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_STATISTIQUES\09_06_Diffusion\3. Thèmes\01. Population\Nouveau logo\"/>
    </mc:Choice>
  </mc:AlternateContent>
  <bookViews>
    <workbookView xWindow="1080" yWindow="900" windowWidth="23850" windowHeight="11415"/>
  </bookViews>
  <sheets>
    <sheet name="Index" sheetId="2" r:id="rId1"/>
    <sheet name="T01.05.01" sheetId="1" r:id="rId2"/>
    <sheet name="T01.05.02" sheetId="3" r:id="rId3"/>
    <sheet name="T01.05.03" sheetId="4" r:id="rId4"/>
    <sheet name="T01.05.04" sheetId="5" r:id="rId5"/>
    <sheet name="T01.05.05" sheetId="6" r:id="rId6"/>
    <sheet name="T01.05.06" sheetId="7" r:id="rId7"/>
    <sheet name="T01.05.07" sheetId="9" r:id="rId8"/>
    <sheet name="T01.05.08" sheetId="10" r:id="rId9"/>
    <sheet name="T01.05.09" sheetId="11" r:id="rId10"/>
    <sheet name="T01.05.10" sheetId="12" r:id="rId11"/>
  </sheets>
  <definedNames>
    <definedName name="_xlnm.Print_Area" localSheetId="1">'T01.05.01'!$A$1:$K$229</definedName>
  </definedNames>
  <calcPr calcId="152511"/>
</workbook>
</file>

<file path=xl/calcChain.xml><?xml version="1.0" encoding="utf-8"?>
<calcChain xmlns="http://schemas.openxmlformats.org/spreadsheetml/2006/main">
  <c r="K63" i="5" l="1"/>
  <c r="J63" i="5"/>
  <c r="I63" i="5"/>
  <c r="H63" i="5"/>
  <c r="G63" i="5"/>
  <c r="F63" i="5"/>
  <c r="E63" i="5"/>
  <c r="D63" i="5"/>
  <c r="C63" i="5"/>
  <c r="B63" i="5"/>
  <c r="K58" i="5"/>
  <c r="J58" i="5"/>
  <c r="I58" i="5"/>
  <c r="H58" i="5"/>
  <c r="G58" i="5"/>
  <c r="F58" i="5"/>
  <c r="E58" i="5"/>
  <c r="D58" i="5"/>
  <c r="C58" i="5"/>
  <c r="B58" i="5"/>
  <c r="K53" i="5"/>
  <c r="J53" i="5"/>
  <c r="I53" i="5"/>
  <c r="H53" i="5"/>
  <c r="G53" i="5"/>
  <c r="F53" i="5"/>
  <c r="E53" i="5"/>
  <c r="D53" i="5"/>
  <c r="C53" i="5"/>
  <c r="B53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37" i="5"/>
  <c r="J37" i="5"/>
  <c r="I37" i="5"/>
  <c r="H37" i="5"/>
  <c r="G37" i="5"/>
  <c r="F37" i="5"/>
  <c r="E37" i="5"/>
  <c r="D37" i="5"/>
  <c r="C37" i="5"/>
  <c r="B37" i="5"/>
  <c r="K32" i="5"/>
  <c r="J32" i="5"/>
  <c r="I32" i="5"/>
  <c r="H32" i="5"/>
  <c r="G32" i="5"/>
  <c r="F32" i="5"/>
  <c r="E32" i="5"/>
  <c r="D32" i="5"/>
  <c r="C32" i="5"/>
  <c r="B32" i="5"/>
  <c r="K27" i="5"/>
  <c r="J27" i="5"/>
  <c r="I27" i="5"/>
  <c r="H27" i="5"/>
  <c r="G27" i="5"/>
  <c r="F27" i="5"/>
  <c r="E27" i="5"/>
  <c r="D27" i="5"/>
  <c r="C27" i="5"/>
  <c r="B27" i="5"/>
  <c r="K21" i="5"/>
  <c r="J21" i="5"/>
  <c r="I21" i="5"/>
  <c r="H21" i="5"/>
  <c r="G21" i="5"/>
  <c r="F21" i="5"/>
  <c r="E21" i="5"/>
  <c r="D21" i="5"/>
  <c r="C21" i="5"/>
  <c r="B21" i="5"/>
  <c r="K16" i="5"/>
  <c r="J16" i="5"/>
  <c r="I16" i="5"/>
  <c r="H16" i="5"/>
  <c r="G16" i="5"/>
  <c r="F16" i="5"/>
  <c r="E16" i="5"/>
  <c r="D16" i="5"/>
  <c r="C16" i="5"/>
  <c r="B16" i="5"/>
  <c r="K11" i="5"/>
  <c r="J11" i="5"/>
  <c r="I11" i="5"/>
  <c r="H11" i="5"/>
  <c r="G11" i="5"/>
  <c r="F11" i="5"/>
  <c r="E11" i="5"/>
  <c r="D11" i="5"/>
  <c r="C11" i="5"/>
  <c r="B11" i="5"/>
  <c r="K6" i="5"/>
  <c r="J6" i="5"/>
  <c r="I6" i="5"/>
  <c r="H6" i="5"/>
  <c r="G6" i="5"/>
  <c r="F6" i="5"/>
  <c r="E6" i="5"/>
  <c r="D6" i="5"/>
  <c r="C6" i="5"/>
  <c r="B6" i="5"/>
  <c r="K48" i="4"/>
  <c r="J48" i="4"/>
  <c r="I48" i="4"/>
  <c r="H48" i="4"/>
  <c r="G48" i="4"/>
  <c r="F48" i="4"/>
  <c r="E48" i="4"/>
  <c r="D48" i="4"/>
  <c r="C48" i="4"/>
  <c r="B48" i="4"/>
  <c r="K43" i="4"/>
  <c r="J43" i="4"/>
  <c r="I43" i="4"/>
  <c r="H43" i="4"/>
  <c r="G43" i="4"/>
  <c r="F43" i="4"/>
  <c r="E43" i="4"/>
  <c r="D43" i="4"/>
  <c r="C43" i="4"/>
  <c r="B43" i="4"/>
  <c r="K38" i="4"/>
  <c r="J38" i="4"/>
  <c r="I38" i="4"/>
  <c r="H38" i="4"/>
  <c r="G38" i="4"/>
  <c r="F38" i="4"/>
  <c r="E38" i="4"/>
  <c r="D38" i="4"/>
  <c r="C38" i="4"/>
  <c r="B38" i="4"/>
  <c r="K32" i="4"/>
  <c r="J32" i="4"/>
  <c r="I32" i="4"/>
  <c r="H32" i="4"/>
  <c r="G32" i="4"/>
  <c r="F32" i="4"/>
  <c r="E32" i="4"/>
  <c r="D32" i="4"/>
  <c r="C32" i="4"/>
  <c r="B32" i="4"/>
  <c r="K27" i="4"/>
  <c r="J27" i="4"/>
  <c r="I27" i="4"/>
  <c r="H27" i="4"/>
  <c r="G27" i="4"/>
  <c r="F27" i="4"/>
  <c r="E27" i="4"/>
  <c r="D27" i="4"/>
  <c r="C27" i="4"/>
  <c r="B27" i="4"/>
  <c r="K22" i="4"/>
  <c r="J22" i="4"/>
  <c r="I22" i="4"/>
  <c r="H22" i="4"/>
  <c r="G22" i="4"/>
  <c r="F22" i="4"/>
  <c r="E22" i="4"/>
  <c r="D22" i="4"/>
  <c r="C22" i="4"/>
  <c r="B22" i="4"/>
  <c r="K16" i="4"/>
  <c r="J16" i="4"/>
  <c r="I16" i="4"/>
  <c r="H16" i="4"/>
  <c r="G16" i="4"/>
  <c r="F16" i="4"/>
  <c r="E16" i="4"/>
  <c r="D16" i="4"/>
  <c r="C16" i="4"/>
  <c r="B16" i="4"/>
  <c r="K11" i="4"/>
  <c r="J11" i="4"/>
  <c r="I11" i="4"/>
  <c r="H11" i="4"/>
  <c r="G11" i="4"/>
  <c r="F11" i="4"/>
  <c r="E11" i="4"/>
  <c r="D11" i="4"/>
  <c r="C11" i="4"/>
  <c r="B11" i="4"/>
  <c r="K6" i="4"/>
  <c r="J6" i="4"/>
  <c r="I6" i="4"/>
  <c r="H6" i="4"/>
  <c r="G6" i="4"/>
  <c r="F6" i="4"/>
  <c r="E6" i="4"/>
  <c r="D6" i="4"/>
  <c r="C6" i="4"/>
  <c r="B6" i="4"/>
  <c r="K42" i="3"/>
  <c r="J42" i="3"/>
  <c r="I42" i="3"/>
  <c r="H42" i="3"/>
  <c r="G42" i="3"/>
  <c r="F42" i="3"/>
  <c r="E42" i="3"/>
  <c r="D42" i="3"/>
  <c r="C42" i="3"/>
  <c r="B42" i="3"/>
  <c r="K37" i="3"/>
  <c r="J37" i="3"/>
  <c r="I37" i="3"/>
  <c r="H37" i="3"/>
  <c r="G37" i="3"/>
  <c r="F37" i="3"/>
  <c r="E37" i="3"/>
  <c r="D37" i="3"/>
  <c r="C37" i="3"/>
  <c r="B37" i="3"/>
  <c r="K32" i="3"/>
  <c r="J32" i="3"/>
  <c r="I32" i="3"/>
  <c r="H32" i="3"/>
  <c r="G32" i="3"/>
  <c r="F32" i="3"/>
  <c r="E32" i="3"/>
  <c r="D32" i="3"/>
  <c r="C32" i="3"/>
  <c r="B32" i="3"/>
  <c r="K27" i="3"/>
  <c r="J27" i="3"/>
  <c r="I27" i="3"/>
  <c r="H27" i="3"/>
  <c r="G27" i="3"/>
  <c r="F27" i="3"/>
  <c r="E27" i="3"/>
  <c r="D27" i="3"/>
  <c r="C27" i="3"/>
  <c r="B27" i="3"/>
  <c r="K21" i="3"/>
  <c r="J21" i="3"/>
  <c r="I21" i="3"/>
  <c r="H21" i="3"/>
  <c r="G21" i="3"/>
  <c r="F21" i="3"/>
  <c r="E21" i="3"/>
  <c r="D21" i="3"/>
  <c r="C21" i="3"/>
  <c r="B21" i="3"/>
  <c r="K16" i="3"/>
  <c r="J16" i="3"/>
  <c r="I16" i="3"/>
  <c r="H16" i="3"/>
  <c r="G16" i="3"/>
  <c r="F16" i="3"/>
  <c r="E16" i="3"/>
  <c r="D16" i="3"/>
  <c r="C16" i="3"/>
  <c r="B16" i="3"/>
  <c r="K11" i="3"/>
  <c r="J11" i="3"/>
  <c r="I11" i="3"/>
  <c r="H11" i="3"/>
  <c r="G11" i="3"/>
  <c r="F11" i="3"/>
  <c r="E11" i="3"/>
  <c r="D11" i="3"/>
  <c r="C11" i="3"/>
  <c r="B11" i="3"/>
  <c r="K6" i="3"/>
  <c r="J6" i="3"/>
  <c r="I6" i="3"/>
  <c r="H6" i="3"/>
  <c r="G6" i="3"/>
  <c r="F6" i="3"/>
  <c r="E6" i="3"/>
  <c r="D6" i="3"/>
  <c r="C6" i="3"/>
  <c r="B6" i="3"/>
</calcChain>
</file>

<file path=xl/sharedStrings.xml><?xml version="1.0" encoding="utf-8"?>
<sst xmlns="http://schemas.openxmlformats.org/spreadsheetml/2006/main" count="632" uniqueCount="144">
  <si>
    <t>Hommes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</si>
  <si>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</si>
  <si>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</si>
  <si>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</si>
  <si>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</si>
  <si>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</si>
  <si>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</si>
  <si>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</si>
  <si>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</si>
  <si>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</si>
  <si>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</si>
  <si>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</si>
  <si>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</si>
  <si>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</si>
  <si>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</si>
  <si>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</si>
  <si>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</si>
  <si>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</si>
  <si>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</si>
  <si>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ans et +</t>
  </si>
  <si>
    <t>Total</t>
  </si>
  <si>
    <t>0 à 19 ans</t>
  </si>
  <si>
    <t>20 à 64 ans</t>
  </si>
  <si>
    <t>65 ans et +</t>
  </si>
  <si>
    <t>Femmes</t>
  </si>
  <si>
    <t>Ensemble</t>
  </si>
  <si>
    <t>-</t>
  </si>
  <si>
    <t>1002 Lausanne</t>
  </si>
  <si>
    <t>Célibataires</t>
  </si>
  <si>
    <t>20 à 39 ans</t>
  </si>
  <si>
    <t>40 à 64 ans</t>
  </si>
  <si>
    <t>Mariés</t>
  </si>
  <si>
    <t>Veufs</t>
  </si>
  <si>
    <t>Divorcés</t>
  </si>
  <si>
    <t>Mariées</t>
  </si>
  <si>
    <t>Veuves</t>
  </si>
  <si>
    <t>Divorcées</t>
  </si>
  <si>
    <t>17 388</t>
  </si>
  <si>
    <t/>
  </si>
  <si>
    <t>de 1</t>
  </si>
  <si>
    <t>de 2</t>
  </si>
  <si>
    <t>de 3</t>
  </si>
  <si>
    <t>de 4</t>
  </si>
  <si>
    <t>de 5</t>
  </si>
  <si>
    <t>personne</t>
  </si>
  <si>
    <t>personnes</t>
  </si>
  <si>
    <t>Nombres absolus</t>
  </si>
  <si>
    <t>Variation</t>
  </si>
  <si>
    <t>1960-70</t>
  </si>
  <si>
    <t>1970-80</t>
  </si>
  <si>
    <t>1980-90</t>
  </si>
  <si>
    <t>1990-00</t>
  </si>
  <si>
    <t>Situation à fin décembre</t>
  </si>
  <si>
    <t>Français</t>
  </si>
  <si>
    <t>Allemand</t>
  </si>
  <si>
    <t>Italien</t>
  </si>
  <si>
    <t>Autres langues</t>
  </si>
  <si>
    <t>Protestants</t>
  </si>
  <si>
    <t>Catholiques</t>
  </si>
  <si>
    <t>Israélites</t>
  </si>
  <si>
    <t xml:space="preserve">Autres et </t>
  </si>
  <si>
    <t>Suisses</t>
  </si>
  <si>
    <t>Etrangers</t>
  </si>
  <si>
    <t>Eglises et communautés chrétiennes</t>
  </si>
  <si>
    <t>Eglises et communautés protestantes</t>
  </si>
  <si>
    <t>Eglise évangélique réformée</t>
  </si>
  <si>
    <t>Eglise évangélique méthodiste</t>
  </si>
  <si>
    <t>Communautés néo-piétistes et évangéliques</t>
  </si>
  <si>
    <t>Eglises évangéliques pentecôtistes</t>
  </si>
  <si>
    <t>Communautés néo-apostoliques</t>
  </si>
  <si>
    <t>Témoins de Jéhovah</t>
  </si>
  <si>
    <t>Autres</t>
  </si>
  <si>
    <t>Autres communautés chrétiennes</t>
  </si>
  <si>
    <t>Eglise catholique romaine</t>
  </si>
  <si>
    <t>Eglise catholique-chrétienne</t>
  </si>
  <si>
    <t>Eglises chrétiennes-orthodoxes</t>
  </si>
  <si>
    <t>Communautés islamiques</t>
  </si>
  <si>
    <t>Autres Eglises et communautés religieuses</t>
  </si>
  <si>
    <t>Communautés bouddhistes</t>
  </si>
  <si>
    <t>Communautés hindouistes</t>
  </si>
  <si>
    <t>Eglises et communautés religieuses restantes</t>
  </si>
  <si>
    <t>Aucune appartenance</t>
  </si>
  <si>
    <t>Sans indication</t>
  </si>
  <si>
    <t xml:space="preserve">01.05  Recensement fédéral de la population </t>
  </si>
  <si>
    <t>Communautés de confession juive</t>
  </si>
  <si>
    <t>T +41 21 315 24 39</t>
  </si>
  <si>
    <t>statistique@lausanne.ch</t>
  </si>
  <si>
    <t>Population totale</t>
  </si>
  <si>
    <t>01.05.01 Ville de Lausanne - Population selon le sexe, l'âge et l'origine, 1910-2000</t>
  </si>
  <si>
    <t>01.05.02 Ville de Lausanne - Population totale selon le sexe, l'état civil et l'âge, 1910-2000</t>
  </si>
  <si>
    <t>01.05.03 Ville de Lausanne - Population totale selon l'origine, le sexe et l'état civil, 1910-2000</t>
  </si>
  <si>
    <t>01.05.04 Ville de Lausanne - Population selon l'origine, l'état civil et l'âge, 1910-2000</t>
  </si>
  <si>
    <t xml:space="preserve">01.05.05 Ville de Lausanne - Population dans les ménages privés selon la taille du ménage, 1960-2000
</t>
  </si>
  <si>
    <t>01.05.06 Ville de Lausanne - Ménages privés selon la taille du ménage, 1960-2000</t>
  </si>
  <si>
    <t>01.05.07 Ville de Lausanne - Population résidante selon la langue maternelle, 1900-2000</t>
  </si>
  <si>
    <t>01.05.08 Ville de Lausanne - Population résidante selon la religion, 1900-2000</t>
  </si>
  <si>
    <t>01.05.09 Ville de Lausanne - Population résidante selon l'origine et le sexe, par appartenance religieuse, 2000</t>
  </si>
  <si>
    <r>
      <t>Nombre de personnes dans les ménages</t>
    </r>
    <r>
      <rPr>
        <b/>
        <vertAlign val="superscript"/>
        <sz val="8"/>
        <rFont val="Arial Narrow"/>
        <family val="2"/>
      </rPr>
      <t xml:space="preserve"> (1)</t>
    </r>
  </si>
  <si>
    <r>
      <rPr>
        <vertAlign val="superscript"/>
        <sz val="8"/>
        <rFont val="Arial Narrow"/>
        <family val="2"/>
      </rPr>
      <t xml:space="preserve">(1) </t>
    </r>
    <r>
      <rPr>
        <sz val="8"/>
        <rFont val="Arial Narrow"/>
        <family val="2"/>
      </rPr>
      <t xml:space="preserve">En 1960 et 1970, un ménage est constitué par l'ensemble des personnes vivant dans un même logement. En 1980 par contre, les personnes </t>
    </r>
  </si>
  <si>
    <r>
      <t xml:space="preserve">Ménages </t>
    </r>
    <r>
      <rPr>
        <b/>
        <vertAlign val="superscript"/>
        <sz val="8"/>
        <rFont val="Arial Narrow"/>
        <family val="2"/>
      </rPr>
      <t>(1)</t>
    </r>
  </si>
  <si>
    <t xml:space="preserve">de 6 </t>
  </si>
  <si>
    <t>personnes et +</t>
  </si>
  <si>
    <t>Pour 1'000</t>
  </si>
  <si>
    <r>
      <rPr>
        <vertAlign val="superscript"/>
        <sz val="8"/>
        <rFont val="Arial Narrow"/>
        <family val="2"/>
      </rPr>
      <t xml:space="preserve">(1) </t>
    </r>
    <r>
      <rPr>
        <sz val="8"/>
        <rFont val="Arial Narrow"/>
        <family val="2"/>
      </rPr>
      <t xml:space="preserve">En 1960 et 1970, un ménage est constitué par l'ensemble des personnes vivant dans un même logement. En 1980, les personnes </t>
    </r>
  </si>
  <si>
    <t>Effectif</t>
  </si>
  <si>
    <t>Pourcent</t>
  </si>
  <si>
    <t>sans indication</t>
  </si>
  <si>
    <t>de religion</t>
  </si>
  <si>
    <t>01.05.09 Ville de Lausanne - Population résidante selon l'origine et le sexe, par confession religieuse, 2000</t>
  </si>
  <si>
    <t>Dirigeants</t>
  </si>
  <si>
    <t xml:space="preserve"> Total</t>
  </si>
  <si>
    <t>Professions</t>
  </si>
  <si>
    <t>libérales</t>
  </si>
  <si>
    <t>indépendants</t>
  </si>
  <si>
    <t>intellectuelles</t>
  </si>
  <si>
    <t>et d'encadrement</t>
  </si>
  <si>
    <t>intermédiaires</t>
  </si>
  <si>
    <t>Non-manuels</t>
  </si>
  <si>
    <t>employés</t>
  </si>
  <si>
    <t>ouvriers</t>
  </si>
  <si>
    <t>Travailleurs non</t>
  </si>
  <si>
    <t>qualifiés</t>
  </si>
  <si>
    <t>Personnes actives</t>
  </si>
  <si>
    <t>occupées non</t>
  </si>
  <si>
    <t xml:space="preserve"> attribuables</t>
  </si>
  <si>
    <t>Personnes sans</t>
  </si>
  <si>
    <t>au chômage</t>
  </si>
  <si>
    <t>actives</t>
  </si>
  <si>
    <t>Personnes non</t>
  </si>
  <si>
    <t>Personnes de</t>
  </si>
  <si>
    <t>qualifiés :</t>
  </si>
  <si>
    <t>Manuels qualifiés :</t>
  </si>
  <si>
    <t>emploi,</t>
  </si>
  <si>
    <t>01.05.10 Ville de Lausanne - Population résidante au domicile économique selon la nationalité, le sexe et la catégorie socio-professionnelle, 2000</t>
  </si>
  <si>
    <t>01.05.10 Ville de Lausanne - Population résidante au domicile économique selon la nationalité, le sexe et la catégorie socio-professionnelle, 1990</t>
  </si>
  <si>
    <t>01.05.10 Ville de Lausanne - Population résidante au domicile économique selon la nationalité, le sexe et la catégorie socio-professionnelle, 1990 et 2000</t>
  </si>
  <si>
    <t xml:space="preserve">   sous-louant une chambre ("sous-locataires") constituent des ménages distincts, d'où une augmentation de la proportion des ménages d'une personne.</t>
  </si>
  <si>
    <t>- de 15 ans</t>
  </si>
  <si>
    <t>Source : Office fédéral de la statistique Recensement fédéral de la population</t>
  </si>
  <si>
    <t>Service de l'économie</t>
  </si>
  <si>
    <t>Office d'appui économique et statistique</t>
  </si>
  <si>
    <t>Rue du Port-Franc 18</t>
  </si>
  <si>
    <t>Case postale 5354</t>
  </si>
  <si>
    <t>F +41 21 324 13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</si>
</sst>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#\ ###\ ##0"/>
    <numFmt numFmtId="165" formatCode="#,###,##0;#,###,##0;\-"/>
    <numFmt numFmtId="166" formatCode="#,##0_ ;[Red]\-#,##0\ "/>
    <numFmt numFmtId="167" formatCode="0_ ;[Red]\-0\ "/>
    <numFmt numFmtId="168" formatCode="0.0"/>
    <numFmt numFmtId="169" formatCode="#\ ##0"/>
    <numFmt numFmtId="170" formatCode="#,###,##0;\-#,###,##0;\-"/>
    <numFmt numFmtId="171" formatCode="_ * #,##0_ ;_ * \-#,##0_ ;_ * &quot;-&quot;??_ ;_ @_ "/>
  </numFmts>
  <fonts count="27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 Narrow"/>
      <family val="2"/>
    </font>
    <font>
      <u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sz val="8"/>
      <color indexed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8"/>
      <color theme="1"/>
      <name val="Arial Narrow"/>
      <family val="2"/>
    </font>
    <font>
      <b/>
      <sz val="8"/>
      <color indexed="10"/>
      <name val="Arial Narrow"/>
      <family val="2"/>
    </font>
    <font>
      <u/>
      <sz val="12"/>
      <name val="Arial Narrow"/>
      <family val="2"/>
    </font>
    <font>
      <vertAlign val="superscript"/>
      <sz val="8"/>
      <name val="Arial Narrow"/>
      <family val="2"/>
    </font>
    <font>
      <b/>
      <vertAlign val="superscript"/>
      <sz val="8"/>
      <name val="Arial Narrow"/>
      <family val="2"/>
    </font>
    <font>
      <b/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4" fillId="0" borderId="0"/>
    <xf numFmtId="0" fontId="3" fillId="0" borderId="0"/>
    <xf numFmtId="170" fontId="3" fillId="0" borderId="0" applyBorder="0">
      <alignment horizontal="right"/>
    </xf>
  </cellStyleXfs>
  <cellXfs count="124">
    <xf numFmtId="0" fontId="0" fillId="0" borderId="0" xfId="0"/>
    <xf numFmtId="0" fontId="11" fillId="0" borderId="0" xfId="0" applyFont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4" borderId="0" xfId="0" applyFont="1" applyFill="1" applyBorder="1" applyAlignment="1" applyProtection="1">
      <alignment vertical="center"/>
      <protection locked="0"/>
    </xf>
    <xf numFmtId="3" fontId="12" fillId="4" borderId="0" xfId="0" applyNumberFormat="1" applyFont="1" applyFill="1" applyBorder="1" applyAlignment="1" applyProtection="1">
      <alignment horizontal="right" vertical="center"/>
      <protection locked="0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167" fontId="12" fillId="4" borderId="0" xfId="4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2" applyFont="1" applyAlignment="1" applyProtection="1">
      <alignment vertical="center"/>
    </xf>
    <xf numFmtId="0" fontId="8" fillId="0" borderId="0" xfId="0" applyFont="1" applyAlignment="1">
      <alignment vertical="center"/>
    </xf>
    <xf numFmtId="0" fontId="6" fillId="0" borderId="0" xfId="2" applyFont="1" applyAlignment="1" applyProtection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quotePrefix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6" fontId="11" fillId="0" borderId="0" xfId="0" quotePrefix="1" applyNumberFormat="1" applyFont="1" applyFill="1" applyBorder="1" applyAlignment="1">
      <alignment horizontal="left" vertical="center"/>
    </xf>
    <xf numFmtId="17" fontId="11" fillId="0" borderId="0" xfId="0" quotePrefix="1" applyNumberFormat="1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left" vertical="center"/>
    </xf>
    <xf numFmtId="3" fontId="11" fillId="0" borderId="0" xfId="0" quotePrefix="1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>
      <alignment vertical="center"/>
    </xf>
    <xf numFmtId="166" fontId="12" fillId="4" borderId="0" xfId="4" applyNumberFormat="1" applyFont="1" applyFill="1" applyBorder="1" applyAlignment="1">
      <alignment horizontal="right" vertical="center"/>
    </xf>
    <xf numFmtId="166" fontId="12" fillId="4" borderId="0" xfId="4" applyNumberFormat="1" applyFont="1" applyFill="1" applyBorder="1" applyAlignment="1">
      <alignment horizontal="right" vertical="center" wrapText="1"/>
    </xf>
    <xf numFmtId="166" fontId="11" fillId="0" borderId="0" xfId="4" applyNumberFormat="1" applyFont="1" applyBorder="1" applyAlignment="1">
      <alignment horizontal="right" vertical="center"/>
    </xf>
    <xf numFmtId="0" fontId="11" fillId="0" borderId="0" xfId="5" applyFont="1" applyBorder="1" applyAlignment="1">
      <alignment vertical="center" wrapText="1"/>
    </xf>
    <xf numFmtId="167" fontId="11" fillId="0" borderId="0" xfId="4" applyNumberFormat="1" applyFont="1" applyBorder="1" applyAlignment="1">
      <alignment vertical="center"/>
    </xf>
    <xf numFmtId="167" fontId="11" fillId="0" borderId="0" xfId="4" applyNumberFormat="1" applyFont="1" applyBorder="1" applyAlignment="1">
      <alignment horizontal="right" vertical="center"/>
    </xf>
    <xf numFmtId="0" fontId="11" fillId="0" borderId="0" xfId="6" applyFont="1" applyFill="1" applyBorder="1" applyAlignment="1">
      <alignment horizontal="left" vertical="center"/>
    </xf>
    <xf numFmtId="165" fontId="11" fillId="0" borderId="0" xfId="6" applyNumberFormat="1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3" fillId="0" borderId="0" xfId="6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5" fontId="12" fillId="0" borderId="0" xfId="6" applyNumberFormat="1" applyFont="1" applyFill="1" applyBorder="1" applyAlignment="1">
      <alignment horizontal="right" vertical="center"/>
    </xf>
    <xf numFmtId="0" fontId="12" fillId="0" borderId="0" xfId="6" applyFont="1" applyBorder="1" applyAlignment="1">
      <alignment vertical="center"/>
    </xf>
    <xf numFmtId="167" fontId="12" fillId="4" borderId="0" xfId="4" applyNumberFormat="1" applyFont="1" applyFill="1" applyBorder="1" applyAlignment="1">
      <alignment vertical="center"/>
    </xf>
    <xf numFmtId="0" fontId="11" fillId="3" borderId="0" xfId="6" applyFont="1" applyFill="1" applyBorder="1" applyAlignment="1">
      <alignment horizontal="left" vertical="center"/>
    </xf>
    <xf numFmtId="165" fontId="11" fillId="3" borderId="0" xfId="6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167" fontId="11" fillId="0" borderId="0" xfId="4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71" fontId="11" fillId="0" borderId="0" xfId="1" applyNumberFormat="1" applyFont="1" applyFill="1" applyBorder="1" applyAlignment="1">
      <alignment horizontal="right" vertical="center"/>
    </xf>
    <xf numFmtId="169" fontId="11" fillId="3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68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15" fontId="11" fillId="0" borderId="0" xfId="0" applyNumberFormat="1" applyFont="1" applyAlignment="1">
      <alignment vertical="center"/>
    </xf>
    <xf numFmtId="0" fontId="11" fillId="3" borderId="0" xfId="0" applyFont="1" applyFill="1" applyBorder="1" applyAlignment="1" applyProtection="1">
      <alignment horizontal="left" vertical="center"/>
      <protection locked="0"/>
    </xf>
    <xf numFmtId="3" fontId="11" fillId="3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>
      <alignment vertical="center"/>
    </xf>
    <xf numFmtId="0" fontId="11" fillId="0" borderId="0" xfId="0" quotePrefix="1" applyFont="1" applyFill="1" applyBorder="1" applyAlignment="1" applyProtection="1">
      <alignment horizontal="left" vertical="center"/>
      <protection locked="0"/>
    </xf>
    <xf numFmtId="0" fontId="11" fillId="3" borderId="0" xfId="0" quotePrefix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/>
      <protection locked="0"/>
    </xf>
    <xf numFmtId="170" fontId="11" fillId="0" borderId="0" xfId="7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3" fillId="0" borderId="0" xfId="0" applyFont="1" applyFill="1" applyProtection="1"/>
    <xf numFmtId="0" fontId="14" fillId="0" borderId="0" xfId="0" applyFont="1" applyFill="1" applyProtection="1"/>
    <xf numFmtId="0" fontId="14" fillId="0" borderId="0" xfId="0" applyFont="1"/>
    <xf numFmtId="0" fontId="25" fillId="0" borderId="0" xfId="0" applyFont="1" applyFill="1" applyProtection="1"/>
    <xf numFmtId="3" fontId="14" fillId="0" borderId="0" xfId="0" applyNumberFormat="1" applyFont="1" applyFill="1" applyProtection="1"/>
    <xf numFmtId="0" fontId="18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6" fillId="0" borderId="0" xfId="2" applyFont="1" applyFill="1" applyAlignment="1" applyProtection="1"/>
    <xf numFmtId="0" fontId="18" fillId="4" borderId="0" xfId="0" applyFont="1" applyFill="1" applyAlignment="1" applyProtection="1">
      <alignment horizontal="right"/>
    </xf>
    <xf numFmtId="0" fontId="24" fillId="4" borderId="0" xfId="0" applyFont="1" applyFill="1" applyAlignment="1" applyProtection="1">
      <alignment horizontal="right"/>
    </xf>
    <xf numFmtId="0" fontId="25" fillId="3" borderId="0" xfId="0" applyFont="1" applyFill="1" applyProtection="1"/>
    <xf numFmtId="3" fontId="14" fillId="3" borderId="0" xfId="0" applyNumberFormat="1" applyFont="1" applyFill="1" applyProtection="1"/>
    <xf numFmtId="0" fontId="24" fillId="4" borderId="0" xfId="0" quotePrefix="1" applyFont="1" applyFill="1" applyAlignment="1" applyProtection="1">
      <alignment horizontal="right"/>
    </xf>
    <xf numFmtId="0" fontId="16" fillId="0" borderId="0" xfId="3" applyFont="1" applyFill="1" applyBorder="1" applyAlignment="1">
      <alignment horizontal="left" vertical="center"/>
    </xf>
  </cellXfs>
  <cellStyles count="8">
    <cellStyle name="Arial 8 Nombre" xfId="7"/>
    <cellStyle name="Lien hypertexte" xfId="2" builtinId="8"/>
    <cellStyle name="Milliers" xfId="1" builtinId="3"/>
    <cellStyle name="Normal" xfId="0" builtinId="0"/>
    <cellStyle name="Normal 2" xfId="3"/>
    <cellStyle name="Normal 3" xfId="5"/>
    <cellStyle name="Normal_ch. abs." xfId="4"/>
    <cellStyle name="Normal_T13MEN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8"/>
  <sheetViews>
    <sheetView tabSelected="1" zoomScaleNormal="100" workbookViewId="0"/>
  </sheetViews>
  <sheetFormatPr baseColWidth="10" defaultRowHeight="13.5" customHeight="1" x14ac:dyDescent="0.2"/>
  <cols>
    <col min="1" max="1" width="119.5" style="18" customWidth="1"/>
    <col min="2" max="16384" width="12" style="18"/>
  </cols>
  <sheetData>
    <row r="5" spans="1:1" s="17" customFormat="1" ht="13.5" customHeight="1" x14ac:dyDescent="0.2">
      <c r="A5" s="16" t="s">
        <v>139</v>
      </c>
    </row>
    <row r="6" spans="1:1" s="17" customFormat="1" ht="13.5" customHeight="1" x14ac:dyDescent="0.2">
      <c r="A6" s="16" t="s">
        <v>140</v>
      </c>
    </row>
    <row r="7" spans="1:1" s="17" customFormat="1" ht="13.5" customHeight="1" x14ac:dyDescent="0.2">
      <c r="A7" s="16" t="s">
        <v>141</v>
      </c>
    </row>
    <row r="8" spans="1:1" s="17" customFormat="1" ht="13.5" customHeight="1" x14ac:dyDescent="0.2">
      <c r="A8" s="16" t="s">
        <v>142</v>
      </c>
    </row>
    <row r="9" spans="1:1" s="17" customFormat="1" ht="13.5" customHeight="1" x14ac:dyDescent="0.2">
      <c r="A9" s="16" t="s">
        <v>27</v>
      </c>
    </row>
    <row r="10" spans="1:1" s="17" customFormat="1" ht="13.5" customHeight="1" x14ac:dyDescent="0.2">
      <c r="A10" s="16"/>
    </row>
    <row r="11" spans="1:1" s="17" customFormat="1" ht="13.5" customHeight="1" x14ac:dyDescent="0.2">
      <c r="A11" s="16" t="s">
        <v>85</v>
      </c>
    </row>
    <row r="12" spans="1:1" s="17" customFormat="1" ht="13.5" customHeight="1" x14ac:dyDescent="0.2">
      <c r="A12" s="16" t="s">
        <v>143</v>
      </c>
    </row>
    <row r="13" spans="1:1" ht="13.5" customHeight="1" x14ac:dyDescent="0.2">
      <c r="A13" s="109" t="s">
        <v>86</v>
      </c>
    </row>
    <row r="14" spans="1:1" ht="13.5" customHeight="1" x14ac:dyDescent="0.2">
      <c r="A14" s="19"/>
    </row>
    <row r="15" spans="1:1" ht="13.5" customHeight="1" x14ac:dyDescent="0.2">
      <c r="A15" s="19"/>
    </row>
    <row r="16" spans="1:1" ht="13.5" customHeight="1" x14ac:dyDescent="0.2">
      <c r="A16" s="20" t="s">
        <v>83</v>
      </c>
    </row>
    <row r="17" spans="1:9" ht="13.5" customHeight="1" x14ac:dyDescent="0.2">
      <c r="A17" s="20"/>
    </row>
    <row r="18" spans="1:9" ht="13.5" customHeight="1" x14ac:dyDescent="0.2">
      <c r="A18" s="108" t="s">
        <v>88</v>
      </c>
      <c r="B18" s="21"/>
      <c r="C18" s="21"/>
      <c r="D18" s="21"/>
      <c r="E18" s="21"/>
      <c r="F18" s="21"/>
      <c r="G18" s="21"/>
      <c r="H18" s="22"/>
      <c r="I18" s="22"/>
    </row>
    <row r="19" spans="1:9" ht="13.5" customHeight="1" x14ac:dyDescent="0.2">
      <c r="A19" s="108" t="s">
        <v>89</v>
      </c>
      <c r="B19" s="21"/>
      <c r="C19" s="21"/>
      <c r="D19" s="21"/>
      <c r="E19" s="21"/>
      <c r="F19" s="21"/>
      <c r="G19" s="21"/>
      <c r="H19" s="22"/>
      <c r="I19" s="22"/>
    </row>
    <row r="20" spans="1:9" ht="13.5" customHeight="1" x14ac:dyDescent="0.2">
      <c r="A20" s="108" t="s">
        <v>90</v>
      </c>
      <c r="B20" s="21"/>
      <c r="C20" s="21"/>
      <c r="D20" s="21"/>
      <c r="E20" s="21"/>
      <c r="F20" s="21"/>
      <c r="G20" s="21"/>
      <c r="H20" s="22"/>
      <c r="I20" s="22"/>
    </row>
    <row r="21" spans="1:9" ht="13.5" customHeight="1" x14ac:dyDescent="0.2">
      <c r="A21" s="108" t="s">
        <v>91</v>
      </c>
      <c r="B21" s="21"/>
      <c r="C21" s="21"/>
      <c r="D21" s="21"/>
      <c r="E21" s="21"/>
      <c r="F21" s="21"/>
      <c r="G21" s="21"/>
      <c r="H21" s="22"/>
      <c r="I21" s="22"/>
    </row>
    <row r="22" spans="1:9" ht="13.5" customHeight="1" x14ac:dyDescent="0.2">
      <c r="A22" s="108" t="s">
        <v>92</v>
      </c>
      <c r="B22" s="108"/>
      <c r="C22" s="108"/>
      <c r="D22" s="108"/>
      <c r="E22" s="108"/>
      <c r="F22" s="108"/>
      <c r="G22" s="108"/>
      <c r="H22" s="108"/>
      <c r="I22" s="108"/>
    </row>
    <row r="23" spans="1:9" ht="13.5" customHeight="1" x14ac:dyDescent="0.2">
      <c r="A23" s="108" t="s">
        <v>93</v>
      </c>
      <c r="B23" s="108"/>
      <c r="C23" s="108"/>
      <c r="D23" s="108"/>
      <c r="E23" s="108"/>
      <c r="F23" s="108"/>
      <c r="G23" s="108"/>
      <c r="H23" s="22"/>
      <c r="I23" s="22"/>
    </row>
    <row r="24" spans="1:9" ht="13.5" customHeight="1" x14ac:dyDescent="0.2">
      <c r="A24" s="108" t="s">
        <v>94</v>
      </c>
      <c r="B24" s="22"/>
      <c r="C24" s="22"/>
      <c r="D24" s="22"/>
      <c r="E24" s="22"/>
      <c r="F24" s="22"/>
      <c r="G24" s="22"/>
      <c r="H24" s="22"/>
      <c r="I24" s="22"/>
    </row>
    <row r="25" spans="1:9" ht="13.5" customHeight="1" x14ac:dyDescent="0.2">
      <c r="A25" s="108" t="s">
        <v>95</v>
      </c>
      <c r="B25" s="22"/>
      <c r="C25" s="22"/>
      <c r="D25" s="22"/>
      <c r="E25" s="22"/>
      <c r="F25" s="22"/>
      <c r="G25" s="22"/>
      <c r="H25" s="22"/>
      <c r="I25" s="22"/>
    </row>
    <row r="26" spans="1:9" ht="13.5" customHeight="1" x14ac:dyDescent="0.2">
      <c r="A26" s="108" t="s">
        <v>96</v>
      </c>
      <c r="B26" s="22"/>
      <c r="C26" s="22"/>
      <c r="D26" s="22"/>
      <c r="E26" s="22"/>
      <c r="F26" s="22"/>
      <c r="G26" s="22"/>
      <c r="H26" s="22"/>
      <c r="I26" s="22"/>
    </row>
    <row r="27" spans="1:9" ht="13.5" customHeight="1" x14ac:dyDescent="0.2">
      <c r="A27" s="117" t="s">
        <v>135</v>
      </c>
      <c r="C27" s="22"/>
      <c r="D27" s="22"/>
      <c r="E27" s="22"/>
      <c r="F27" s="22"/>
      <c r="G27" s="22"/>
      <c r="H27" s="22"/>
      <c r="I27" s="22"/>
    </row>
    <row r="28" spans="1:9" ht="13.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</row>
  </sheetData>
  <hyperlinks>
    <hyperlink ref="A18" location="T01.05.01!A1" display="T01.05.01  Ville de Lausanne - Population selon le sexe, l'âge et l'origine, 1910-2000"/>
    <hyperlink ref="A19" location="T01.05.02!A1" display="T01.02.02 Ville de Lausanne - Population totale selon le sexe, l'état civil et l'âge, 1910-2000"/>
    <hyperlink ref="A20" location="T01.05.03!A1" display="T01.05.03 Ville de Lausanne - Population totale selon l'origine et le sexe et l'état civil, 1910-2000"/>
    <hyperlink ref="A21" location="T01.05.04!A1" display="T01.05.05 Ville de Lausanne - Population selon l'origine, l'état civil et l'âge, 1910-2000"/>
    <hyperlink ref="A22:I22" location="T01.05.05!A1" display="T01.05.05!A1"/>
    <hyperlink ref="A23:G23" location="T01.05.06!A1" display="T01.05.06 -  Ville de Lausanne - Ménages privés selon la taille du ménage, 1960-2000"/>
    <hyperlink ref="A24" location="T01.05.07!A1" display="T01.05.07 Ville de Lausanne - Population résidante selon la langue maternelle, 1900-2000"/>
    <hyperlink ref="A25" location="T01.05.08!A1" display="T01.05.08 Ville de Lausanne - Population résidante selon la religion, 1900-2000"/>
    <hyperlink ref="A26" location="T01.05.09!A1" display="T01.05.09 Ville de Lausanne - Population résidante selon l'origine et le sexe, par appartenance religieuse, 2000"/>
    <hyperlink ref="A27" location="T01.05.10!A1" display="01.05.10 Ville de Lausanne - Population résidante au domicile économique selon nationalité, le sexe et la catégorie socio-professionnelle, 1990 et 2000"/>
    <hyperlink ref="A13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RowHeight="13.5" customHeight="1" x14ac:dyDescent="0.2"/>
  <cols>
    <col min="1" max="1" width="44.83203125" style="38" customWidth="1"/>
    <col min="2" max="5" width="12" style="38"/>
    <col min="6" max="6" width="12" style="38" customWidth="1"/>
    <col min="7" max="16384" width="12" style="38"/>
  </cols>
  <sheetData>
    <row r="1" spans="1:6" s="25" customFormat="1" ht="13.5" customHeight="1" x14ac:dyDescent="0.2">
      <c r="A1" s="23" t="s">
        <v>108</v>
      </c>
      <c r="E1" s="29"/>
      <c r="F1" s="29"/>
    </row>
    <row r="2" spans="1:6" s="25" customFormat="1" ht="13.5" customHeight="1" x14ac:dyDescent="0.2">
      <c r="A2" s="23"/>
      <c r="E2" s="29"/>
      <c r="F2" s="29"/>
    </row>
    <row r="3" spans="1:6" ht="13.5" customHeight="1" x14ac:dyDescent="0.2">
      <c r="A3" s="6" t="s">
        <v>38</v>
      </c>
      <c r="B3" s="7" t="s">
        <v>20</v>
      </c>
      <c r="C3" s="7" t="s">
        <v>61</v>
      </c>
      <c r="D3" s="7" t="s">
        <v>62</v>
      </c>
      <c r="E3" s="7" t="s">
        <v>0</v>
      </c>
      <c r="F3" s="7" t="s">
        <v>24</v>
      </c>
    </row>
    <row r="4" spans="1:6" ht="13.5" customHeight="1" x14ac:dyDescent="0.2">
      <c r="A4" s="6"/>
      <c r="B4" s="7"/>
      <c r="C4" s="7"/>
      <c r="D4" s="7"/>
      <c r="E4" s="7"/>
      <c r="F4" s="7"/>
    </row>
    <row r="5" spans="1:6" ht="13.5" customHeight="1" x14ac:dyDescent="0.2">
      <c r="A5" s="98" t="s">
        <v>20</v>
      </c>
      <c r="B5" s="99">
        <v>124914</v>
      </c>
      <c r="C5" s="99">
        <v>80213</v>
      </c>
      <c r="D5" s="99">
        <v>44701</v>
      </c>
      <c r="E5" s="99">
        <v>58621</v>
      </c>
      <c r="F5" s="99">
        <v>66293</v>
      </c>
    </row>
    <row r="6" spans="1:6" s="101" customFormat="1" ht="13.5" customHeight="1" x14ac:dyDescent="0.2">
      <c r="A6" s="93" t="s">
        <v>63</v>
      </c>
      <c r="B6" s="100">
        <v>86327</v>
      </c>
      <c r="C6" s="100">
        <v>60024</v>
      </c>
      <c r="D6" s="100">
        <v>26303</v>
      </c>
      <c r="E6" s="100">
        <v>38640</v>
      </c>
      <c r="F6" s="100">
        <v>47687</v>
      </c>
    </row>
    <row r="7" spans="1:6" s="101" customFormat="1" ht="13.5" customHeight="1" x14ac:dyDescent="0.2">
      <c r="A7" s="93" t="s">
        <v>64</v>
      </c>
      <c r="B7" s="100">
        <v>36084</v>
      </c>
      <c r="C7" s="100">
        <v>33552</v>
      </c>
      <c r="D7" s="100">
        <v>2532</v>
      </c>
      <c r="E7" s="100">
        <v>15334</v>
      </c>
      <c r="F7" s="100">
        <v>20750</v>
      </c>
    </row>
    <row r="8" spans="1:6" ht="13.5" customHeight="1" x14ac:dyDescent="0.2">
      <c r="A8" s="102" t="s">
        <v>65</v>
      </c>
      <c r="B8" s="100">
        <v>33993</v>
      </c>
      <c r="C8" s="100">
        <v>31986</v>
      </c>
      <c r="D8" s="100">
        <v>2007</v>
      </c>
      <c r="E8" s="100">
        <v>14457</v>
      </c>
      <c r="F8" s="100">
        <v>19536</v>
      </c>
    </row>
    <row r="9" spans="1:6" ht="13.5" customHeight="1" x14ac:dyDescent="0.2">
      <c r="A9" s="93" t="s">
        <v>66</v>
      </c>
      <c r="B9" s="100">
        <v>32</v>
      </c>
      <c r="C9" s="100">
        <v>26</v>
      </c>
      <c r="D9" s="100">
        <v>6</v>
      </c>
      <c r="E9" s="100">
        <v>11</v>
      </c>
      <c r="F9" s="100">
        <v>21</v>
      </c>
    </row>
    <row r="10" spans="1:6" ht="13.5" customHeight="1" x14ac:dyDescent="0.2">
      <c r="A10" s="93" t="s">
        <v>67</v>
      </c>
      <c r="B10" s="100">
        <v>146</v>
      </c>
      <c r="C10" s="100">
        <v>136</v>
      </c>
      <c r="D10" s="100">
        <v>10</v>
      </c>
      <c r="E10" s="100">
        <v>60</v>
      </c>
      <c r="F10" s="100">
        <v>86</v>
      </c>
    </row>
    <row r="11" spans="1:6" ht="13.5" customHeight="1" x14ac:dyDescent="0.2">
      <c r="A11" s="93" t="s">
        <v>68</v>
      </c>
      <c r="B11" s="100">
        <v>423</v>
      </c>
      <c r="C11" s="100">
        <v>327</v>
      </c>
      <c r="D11" s="100">
        <v>96</v>
      </c>
      <c r="E11" s="100">
        <v>184</v>
      </c>
      <c r="F11" s="100">
        <v>239</v>
      </c>
    </row>
    <row r="12" spans="1:6" ht="13.5" customHeight="1" x14ac:dyDescent="0.2">
      <c r="A12" s="93" t="s">
        <v>69</v>
      </c>
      <c r="B12" s="100">
        <v>103</v>
      </c>
      <c r="C12" s="100">
        <v>100</v>
      </c>
      <c r="D12" s="100">
        <v>3</v>
      </c>
      <c r="E12" s="100">
        <v>37</v>
      </c>
      <c r="F12" s="100">
        <v>66</v>
      </c>
    </row>
    <row r="13" spans="1:6" ht="13.5" customHeight="1" x14ac:dyDescent="0.2">
      <c r="A13" s="93" t="s">
        <v>70</v>
      </c>
      <c r="B13" s="100">
        <v>380</v>
      </c>
      <c r="C13" s="100">
        <v>199</v>
      </c>
      <c r="D13" s="100">
        <v>181</v>
      </c>
      <c r="E13" s="100">
        <v>161</v>
      </c>
      <c r="F13" s="100">
        <v>219</v>
      </c>
    </row>
    <row r="14" spans="1:6" ht="13.5" customHeight="1" x14ac:dyDescent="0.2">
      <c r="A14" s="102" t="s">
        <v>71</v>
      </c>
      <c r="B14" s="100">
        <v>1007</v>
      </c>
      <c r="C14" s="100">
        <v>778</v>
      </c>
      <c r="D14" s="100">
        <v>229</v>
      </c>
      <c r="E14" s="100">
        <v>424</v>
      </c>
      <c r="F14" s="100">
        <v>583</v>
      </c>
    </row>
    <row r="15" spans="1:6" ht="13.5" customHeight="1" x14ac:dyDescent="0.2">
      <c r="A15" s="103" t="s">
        <v>72</v>
      </c>
      <c r="B15" s="99">
        <v>50243</v>
      </c>
      <c r="C15" s="99">
        <v>26472</v>
      </c>
      <c r="D15" s="99">
        <v>23771</v>
      </c>
      <c r="E15" s="99">
        <v>23306</v>
      </c>
      <c r="F15" s="99">
        <v>26937</v>
      </c>
    </row>
    <row r="16" spans="1:6" ht="13.5" customHeight="1" x14ac:dyDescent="0.2">
      <c r="A16" s="93" t="s">
        <v>73</v>
      </c>
      <c r="B16" s="100">
        <v>47225</v>
      </c>
      <c r="C16" s="100">
        <v>25473</v>
      </c>
      <c r="D16" s="100">
        <v>21752</v>
      </c>
      <c r="E16" s="100">
        <v>21927</v>
      </c>
      <c r="F16" s="100">
        <v>25298</v>
      </c>
    </row>
    <row r="17" spans="1:6" ht="13.5" customHeight="1" x14ac:dyDescent="0.2">
      <c r="A17" s="93" t="s">
        <v>74</v>
      </c>
      <c r="B17" s="100">
        <v>65</v>
      </c>
      <c r="C17" s="100">
        <v>55</v>
      </c>
      <c r="D17" s="100">
        <v>10</v>
      </c>
      <c r="E17" s="100">
        <v>23</v>
      </c>
      <c r="F17" s="100">
        <v>42</v>
      </c>
    </row>
    <row r="18" spans="1:6" ht="13.5" customHeight="1" x14ac:dyDescent="0.2">
      <c r="A18" s="93" t="s">
        <v>75</v>
      </c>
      <c r="B18" s="100">
        <v>2698</v>
      </c>
      <c r="C18" s="100">
        <v>819</v>
      </c>
      <c r="D18" s="100">
        <v>1879</v>
      </c>
      <c r="E18" s="100">
        <v>1242</v>
      </c>
      <c r="F18" s="100">
        <v>1456</v>
      </c>
    </row>
    <row r="19" spans="1:6" ht="13.5" customHeight="1" x14ac:dyDescent="0.2">
      <c r="A19" s="102" t="s">
        <v>71</v>
      </c>
      <c r="B19" s="100">
        <v>255</v>
      </c>
      <c r="C19" s="100">
        <v>125</v>
      </c>
      <c r="D19" s="100">
        <v>130</v>
      </c>
      <c r="E19" s="100">
        <v>114</v>
      </c>
      <c r="F19" s="100">
        <v>141</v>
      </c>
    </row>
    <row r="20" spans="1:6" s="101" customFormat="1" ht="13.5" customHeight="1" x14ac:dyDescent="0.2">
      <c r="A20" s="93" t="s">
        <v>84</v>
      </c>
      <c r="B20" s="100">
        <v>849</v>
      </c>
      <c r="C20" s="100">
        <v>599</v>
      </c>
      <c r="D20" s="100">
        <v>250</v>
      </c>
      <c r="E20" s="100">
        <v>408</v>
      </c>
      <c r="F20" s="100">
        <v>441</v>
      </c>
    </row>
    <row r="21" spans="1:6" s="101" customFormat="1" ht="13.5" customHeight="1" x14ac:dyDescent="0.2">
      <c r="A21" s="93" t="s">
        <v>76</v>
      </c>
      <c r="B21" s="100">
        <v>7501</v>
      </c>
      <c r="C21" s="100">
        <v>1239</v>
      </c>
      <c r="D21" s="100">
        <v>6262</v>
      </c>
      <c r="E21" s="100">
        <v>4153</v>
      </c>
      <c r="F21" s="100">
        <v>3348</v>
      </c>
    </row>
    <row r="22" spans="1:6" s="101" customFormat="1" ht="13.5" customHeight="1" x14ac:dyDescent="0.2">
      <c r="A22" s="93" t="s">
        <v>77</v>
      </c>
      <c r="B22" s="100">
        <v>1567</v>
      </c>
      <c r="C22" s="100">
        <v>502</v>
      </c>
      <c r="D22" s="100">
        <v>1065</v>
      </c>
      <c r="E22" s="100">
        <v>777</v>
      </c>
      <c r="F22" s="100">
        <v>790</v>
      </c>
    </row>
    <row r="23" spans="1:6" ht="13.5" customHeight="1" x14ac:dyDescent="0.2">
      <c r="A23" s="93" t="s">
        <v>78</v>
      </c>
      <c r="B23" s="100">
        <v>452</v>
      </c>
      <c r="C23" s="100">
        <v>229</v>
      </c>
      <c r="D23" s="100">
        <v>223</v>
      </c>
      <c r="E23" s="100">
        <v>182</v>
      </c>
      <c r="F23" s="100">
        <v>270</v>
      </c>
    </row>
    <row r="24" spans="1:6" ht="13.5" customHeight="1" x14ac:dyDescent="0.2">
      <c r="A24" s="93" t="s">
        <v>79</v>
      </c>
      <c r="B24" s="100">
        <v>772</v>
      </c>
      <c r="C24" s="100">
        <v>44</v>
      </c>
      <c r="D24" s="100">
        <v>728</v>
      </c>
      <c r="E24" s="100">
        <v>406</v>
      </c>
      <c r="F24" s="100">
        <v>366</v>
      </c>
    </row>
    <row r="25" spans="1:6" ht="13.5" customHeight="1" x14ac:dyDescent="0.2">
      <c r="A25" s="93" t="s">
        <v>80</v>
      </c>
      <c r="B25" s="100">
        <v>343</v>
      </c>
      <c r="C25" s="100">
        <v>229</v>
      </c>
      <c r="D25" s="100">
        <v>114</v>
      </c>
      <c r="E25" s="100">
        <v>189</v>
      </c>
      <c r="F25" s="100">
        <v>154</v>
      </c>
    </row>
    <row r="26" spans="1:6" ht="13.5" customHeight="1" x14ac:dyDescent="0.2">
      <c r="A26" s="98" t="s">
        <v>81</v>
      </c>
      <c r="B26" s="99">
        <v>21080</v>
      </c>
      <c r="C26" s="99">
        <v>14156</v>
      </c>
      <c r="D26" s="99">
        <v>6924</v>
      </c>
      <c r="E26" s="99">
        <v>10961</v>
      </c>
      <c r="F26" s="99">
        <v>10119</v>
      </c>
    </row>
    <row r="27" spans="1:6" ht="13.5" customHeight="1" x14ac:dyDescent="0.2">
      <c r="A27" s="98" t="s">
        <v>82</v>
      </c>
      <c r="B27" s="99">
        <v>7590</v>
      </c>
      <c r="C27" s="99">
        <v>3693</v>
      </c>
      <c r="D27" s="99">
        <v>3897</v>
      </c>
      <c r="E27" s="99">
        <v>3682</v>
      </c>
      <c r="F27" s="99">
        <v>3908</v>
      </c>
    </row>
    <row r="28" spans="1:6" ht="13.5" customHeight="1" x14ac:dyDescent="0.2">
      <c r="A28" s="104"/>
      <c r="B28" s="105"/>
      <c r="C28" s="105"/>
      <c r="D28" s="105"/>
      <c r="E28" s="105"/>
      <c r="F28" s="105"/>
    </row>
    <row r="29" spans="1:6" ht="13.5" customHeight="1" x14ac:dyDescent="0.2">
      <c r="A29" s="47" t="s">
        <v>138</v>
      </c>
      <c r="B29" s="48"/>
      <c r="C29" s="48"/>
      <c r="D29" s="48"/>
      <c r="E29" s="48"/>
      <c r="F29" s="4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baseColWidth="10" defaultRowHeight="12.75" x14ac:dyDescent="0.2"/>
  <cols>
    <col min="1" max="1" width="32.83203125" customWidth="1"/>
    <col min="2" max="15" width="14.83203125" customWidth="1"/>
    <col min="16" max="16" width="17" bestFit="1" customWidth="1"/>
  </cols>
  <sheetData>
    <row r="1" spans="1:17" ht="13.5" x14ac:dyDescent="0.25">
      <c r="A1" s="110" t="s">
        <v>133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</row>
    <row r="2" spans="1:17" ht="13.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</row>
    <row r="3" spans="1:17" s="116" customFormat="1" ht="13.5" customHeight="1" x14ac:dyDescent="0.25">
      <c r="A3" s="118"/>
      <c r="B3" s="118"/>
      <c r="C3" s="119" t="s">
        <v>110</v>
      </c>
      <c r="D3" s="119" t="s">
        <v>109</v>
      </c>
      <c r="E3" s="118" t="s">
        <v>111</v>
      </c>
      <c r="F3" s="118" t="s">
        <v>71</v>
      </c>
      <c r="G3" s="118" t="s">
        <v>111</v>
      </c>
      <c r="H3" s="118" t="s">
        <v>111</v>
      </c>
      <c r="I3" s="118" t="s">
        <v>117</v>
      </c>
      <c r="J3" s="118" t="s">
        <v>131</v>
      </c>
      <c r="K3" s="118" t="s">
        <v>120</v>
      </c>
      <c r="L3" s="118" t="s">
        <v>122</v>
      </c>
      <c r="M3" s="118" t="s">
        <v>125</v>
      </c>
      <c r="N3" s="118" t="s">
        <v>128</v>
      </c>
      <c r="O3" s="118" t="s">
        <v>129</v>
      </c>
      <c r="P3" s="115"/>
    </row>
    <row r="4" spans="1:17" s="116" customFormat="1" ht="13.5" customHeight="1" x14ac:dyDescent="0.25">
      <c r="A4" s="118"/>
      <c r="B4" s="118"/>
      <c r="C4" s="119"/>
      <c r="D4" s="119"/>
      <c r="E4" s="119" t="s">
        <v>112</v>
      </c>
      <c r="F4" s="119" t="s">
        <v>113</v>
      </c>
      <c r="G4" s="119" t="s">
        <v>114</v>
      </c>
      <c r="H4" s="119" t="s">
        <v>116</v>
      </c>
      <c r="I4" s="119" t="s">
        <v>130</v>
      </c>
      <c r="J4" s="119" t="s">
        <v>119</v>
      </c>
      <c r="K4" s="119" t="s">
        <v>121</v>
      </c>
      <c r="L4" s="119" t="s">
        <v>123</v>
      </c>
      <c r="M4" s="119" t="s">
        <v>132</v>
      </c>
      <c r="N4" s="119" t="s">
        <v>127</v>
      </c>
      <c r="O4" s="122" t="s">
        <v>137</v>
      </c>
      <c r="P4" s="115"/>
    </row>
    <row r="5" spans="1:17" s="116" customFormat="1" ht="13.5" customHeight="1" x14ac:dyDescent="0.25">
      <c r="A5" s="118"/>
      <c r="B5" s="118"/>
      <c r="C5" s="119"/>
      <c r="D5" s="119"/>
      <c r="E5" s="119"/>
      <c r="F5" s="119"/>
      <c r="G5" s="119" t="s">
        <v>115</v>
      </c>
      <c r="H5" s="119"/>
      <c r="I5" s="119" t="s">
        <v>118</v>
      </c>
      <c r="J5" s="119"/>
      <c r="K5" s="119"/>
      <c r="L5" s="119" t="s">
        <v>124</v>
      </c>
      <c r="M5" s="119" t="s">
        <v>126</v>
      </c>
      <c r="N5" s="119"/>
      <c r="O5" s="119"/>
      <c r="P5" s="115"/>
    </row>
    <row r="6" spans="1:17" ht="13.5" x14ac:dyDescent="0.25">
      <c r="A6" s="120" t="s">
        <v>20</v>
      </c>
      <c r="B6" s="120" t="s">
        <v>20</v>
      </c>
      <c r="C6" s="121">
        <v>124914</v>
      </c>
      <c r="D6" s="121">
        <v>901</v>
      </c>
      <c r="E6" s="121">
        <v>1002</v>
      </c>
      <c r="F6" s="121">
        <v>3098</v>
      </c>
      <c r="G6" s="121">
        <v>7602</v>
      </c>
      <c r="H6" s="121">
        <v>9500</v>
      </c>
      <c r="I6" s="121">
        <v>11105</v>
      </c>
      <c r="J6" s="121">
        <v>3032</v>
      </c>
      <c r="K6" s="121">
        <v>7516</v>
      </c>
      <c r="L6" s="121">
        <v>15843</v>
      </c>
      <c r="M6" s="121">
        <v>5051</v>
      </c>
      <c r="N6" s="121">
        <v>42208</v>
      </c>
      <c r="O6" s="121">
        <v>18056</v>
      </c>
      <c r="P6" s="112"/>
    </row>
    <row r="7" spans="1:17" ht="13.5" x14ac:dyDescent="0.25">
      <c r="A7" s="111"/>
      <c r="B7" s="113" t="s">
        <v>0</v>
      </c>
      <c r="C7" s="114">
        <v>58621</v>
      </c>
      <c r="D7" s="114">
        <v>639</v>
      </c>
      <c r="E7" s="114">
        <v>722</v>
      </c>
      <c r="F7" s="114">
        <v>1969</v>
      </c>
      <c r="G7" s="114">
        <v>4818</v>
      </c>
      <c r="H7" s="114">
        <v>4690</v>
      </c>
      <c r="I7" s="114">
        <v>3841</v>
      </c>
      <c r="J7" s="114">
        <v>2654</v>
      </c>
      <c r="K7" s="114">
        <v>3661</v>
      </c>
      <c r="L7" s="114">
        <v>8383</v>
      </c>
      <c r="M7" s="114">
        <v>2472</v>
      </c>
      <c r="N7" s="114">
        <v>15478</v>
      </c>
      <c r="O7" s="114">
        <v>9294</v>
      </c>
      <c r="P7" s="112"/>
    </row>
    <row r="8" spans="1:17" ht="13.5" x14ac:dyDescent="0.25">
      <c r="A8" s="111"/>
      <c r="B8" s="113" t="s">
        <v>24</v>
      </c>
      <c r="C8" s="114">
        <v>66293</v>
      </c>
      <c r="D8" s="114">
        <v>262</v>
      </c>
      <c r="E8" s="114">
        <v>280</v>
      </c>
      <c r="F8" s="114">
        <v>1129</v>
      </c>
      <c r="G8" s="114">
        <v>2784</v>
      </c>
      <c r="H8" s="114">
        <v>4810</v>
      </c>
      <c r="I8" s="114">
        <v>7264</v>
      </c>
      <c r="J8" s="114">
        <v>378</v>
      </c>
      <c r="K8" s="114">
        <v>3855</v>
      </c>
      <c r="L8" s="114">
        <v>7460</v>
      </c>
      <c r="M8" s="114">
        <v>2579</v>
      </c>
      <c r="N8" s="114">
        <v>26730</v>
      </c>
      <c r="O8" s="114">
        <v>8762</v>
      </c>
      <c r="P8" s="112"/>
    </row>
    <row r="9" spans="1:17" ht="13.5" x14ac:dyDescent="0.25">
      <c r="A9" s="120" t="s">
        <v>61</v>
      </c>
      <c r="B9" s="120" t="s">
        <v>20</v>
      </c>
      <c r="C9" s="121">
        <v>80213</v>
      </c>
      <c r="D9" s="121">
        <v>593</v>
      </c>
      <c r="E9" s="121">
        <v>871</v>
      </c>
      <c r="F9" s="121">
        <v>2239</v>
      </c>
      <c r="G9" s="121">
        <v>5522</v>
      </c>
      <c r="H9" s="121">
        <v>6779</v>
      </c>
      <c r="I9" s="121">
        <v>7946</v>
      </c>
      <c r="J9" s="121">
        <v>1747</v>
      </c>
      <c r="K9" s="121">
        <v>2695</v>
      </c>
      <c r="L9" s="121">
        <v>8353</v>
      </c>
      <c r="M9" s="121">
        <v>2346</v>
      </c>
      <c r="N9" s="121">
        <v>31390</v>
      </c>
      <c r="O9" s="121">
        <v>9732</v>
      </c>
      <c r="P9" s="112"/>
    </row>
    <row r="10" spans="1:17" ht="13.5" x14ac:dyDescent="0.25">
      <c r="A10" s="111"/>
      <c r="B10" s="113" t="s">
        <v>0</v>
      </c>
      <c r="C10" s="114">
        <v>35233</v>
      </c>
      <c r="D10" s="114">
        <v>416</v>
      </c>
      <c r="E10" s="114">
        <v>626</v>
      </c>
      <c r="F10" s="114">
        <v>1338</v>
      </c>
      <c r="G10" s="114">
        <v>3388</v>
      </c>
      <c r="H10" s="114">
        <v>3221</v>
      </c>
      <c r="I10" s="114">
        <v>2565</v>
      </c>
      <c r="J10" s="114">
        <v>1462</v>
      </c>
      <c r="K10" s="114">
        <v>1012</v>
      </c>
      <c r="L10" s="114">
        <v>4104</v>
      </c>
      <c r="M10" s="114">
        <v>1190</v>
      </c>
      <c r="N10" s="114">
        <v>10970</v>
      </c>
      <c r="O10" s="114">
        <v>4941</v>
      </c>
      <c r="P10" s="112"/>
    </row>
    <row r="11" spans="1:17" ht="13.5" x14ac:dyDescent="0.25">
      <c r="A11" s="111"/>
      <c r="B11" s="113" t="s">
        <v>24</v>
      </c>
      <c r="C11" s="114">
        <v>44980</v>
      </c>
      <c r="D11" s="114">
        <v>177</v>
      </c>
      <c r="E11" s="114">
        <v>245</v>
      </c>
      <c r="F11" s="114">
        <v>901</v>
      </c>
      <c r="G11" s="114">
        <v>2134</v>
      </c>
      <c r="H11" s="114">
        <v>3558</v>
      </c>
      <c r="I11" s="114">
        <v>5381</v>
      </c>
      <c r="J11" s="114">
        <v>285</v>
      </c>
      <c r="K11" s="114">
        <v>1683</v>
      </c>
      <c r="L11" s="114">
        <v>4249</v>
      </c>
      <c r="M11" s="114">
        <v>1156</v>
      </c>
      <c r="N11" s="114">
        <v>20420</v>
      </c>
      <c r="O11" s="114">
        <v>4791</v>
      </c>
      <c r="P11" s="112"/>
    </row>
    <row r="12" spans="1:17" ht="13.5" x14ac:dyDescent="0.25">
      <c r="A12" s="120" t="s">
        <v>62</v>
      </c>
      <c r="B12" s="120" t="s">
        <v>20</v>
      </c>
      <c r="C12" s="121">
        <v>44701</v>
      </c>
      <c r="D12" s="121">
        <v>308</v>
      </c>
      <c r="E12" s="121">
        <v>131</v>
      </c>
      <c r="F12" s="121">
        <v>859</v>
      </c>
      <c r="G12" s="121">
        <v>2080</v>
      </c>
      <c r="H12" s="121">
        <v>2721</v>
      </c>
      <c r="I12" s="121">
        <v>3159</v>
      </c>
      <c r="J12" s="121">
        <v>1285</v>
      </c>
      <c r="K12" s="121">
        <v>4821</v>
      </c>
      <c r="L12" s="121">
        <v>7490</v>
      </c>
      <c r="M12" s="121">
        <v>2705</v>
      </c>
      <c r="N12" s="121">
        <v>10818</v>
      </c>
      <c r="O12" s="121">
        <v>8324</v>
      </c>
      <c r="P12" s="112"/>
    </row>
    <row r="13" spans="1:17" ht="13.5" x14ac:dyDescent="0.25">
      <c r="A13" s="111"/>
      <c r="B13" s="113" t="s">
        <v>0</v>
      </c>
      <c r="C13" s="114">
        <v>23388</v>
      </c>
      <c r="D13" s="114">
        <v>223</v>
      </c>
      <c r="E13" s="114">
        <v>96</v>
      </c>
      <c r="F13" s="114">
        <v>631</v>
      </c>
      <c r="G13" s="114">
        <v>1430</v>
      </c>
      <c r="H13" s="114">
        <v>1469</v>
      </c>
      <c r="I13" s="114">
        <v>1276</v>
      </c>
      <c r="J13" s="114">
        <v>1192</v>
      </c>
      <c r="K13" s="114">
        <v>2649</v>
      </c>
      <c r="L13" s="114">
        <v>4279</v>
      </c>
      <c r="M13" s="114">
        <v>1282</v>
      </c>
      <c r="N13" s="114">
        <v>4508</v>
      </c>
      <c r="O13" s="114">
        <v>4353</v>
      </c>
      <c r="P13" s="112"/>
    </row>
    <row r="14" spans="1:17" ht="13.5" x14ac:dyDescent="0.25">
      <c r="A14" s="111"/>
      <c r="B14" s="113" t="s">
        <v>24</v>
      </c>
      <c r="C14" s="114">
        <v>21313</v>
      </c>
      <c r="D14" s="114">
        <v>85</v>
      </c>
      <c r="E14" s="114">
        <v>35</v>
      </c>
      <c r="F14" s="114">
        <v>228</v>
      </c>
      <c r="G14" s="114">
        <v>650</v>
      </c>
      <c r="H14" s="114">
        <v>1252</v>
      </c>
      <c r="I14" s="114">
        <v>1883</v>
      </c>
      <c r="J14" s="114">
        <v>93</v>
      </c>
      <c r="K14" s="114">
        <v>2172</v>
      </c>
      <c r="L14" s="114">
        <v>3211</v>
      </c>
      <c r="M14" s="114">
        <v>1423</v>
      </c>
      <c r="N14" s="114">
        <v>6310</v>
      </c>
      <c r="O14" s="114">
        <v>3971</v>
      </c>
      <c r="P14" s="112"/>
    </row>
    <row r="15" spans="1:17" ht="13.5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7" ht="13.5" x14ac:dyDescent="0.25">
      <c r="A16" s="47" t="s">
        <v>138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t="13.5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ht="13.5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ht="13.5" x14ac:dyDescent="0.25">
      <c r="A19" s="110" t="s">
        <v>134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</row>
    <row r="20" spans="1:17" ht="13.5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ht="13.5" x14ac:dyDescent="0.25">
      <c r="A21" s="118"/>
      <c r="B21" s="118"/>
      <c r="C21" s="119" t="s">
        <v>110</v>
      </c>
      <c r="D21" s="119" t="s">
        <v>109</v>
      </c>
      <c r="E21" s="118" t="s">
        <v>111</v>
      </c>
      <c r="F21" s="118" t="s">
        <v>71</v>
      </c>
      <c r="G21" s="118" t="s">
        <v>111</v>
      </c>
      <c r="H21" s="118" t="s">
        <v>111</v>
      </c>
      <c r="I21" s="118" t="s">
        <v>117</v>
      </c>
      <c r="J21" s="118" t="s">
        <v>131</v>
      </c>
      <c r="K21" s="118" t="s">
        <v>120</v>
      </c>
      <c r="L21" s="118" t="s">
        <v>122</v>
      </c>
      <c r="M21" s="118" t="s">
        <v>125</v>
      </c>
      <c r="N21" s="118" t="s">
        <v>128</v>
      </c>
      <c r="O21" s="118" t="s">
        <v>129</v>
      </c>
      <c r="P21" s="111"/>
      <c r="Q21" s="112"/>
    </row>
    <row r="22" spans="1:17" ht="13.5" x14ac:dyDescent="0.25">
      <c r="A22" s="118"/>
      <c r="B22" s="118"/>
      <c r="C22" s="119"/>
      <c r="D22" s="119"/>
      <c r="E22" s="119" t="s">
        <v>112</v>
      </c>
      <c r="F22" s="119" t="s">
        <v>113</v>
      </c>
      <c r="G22" s="119" t="s">
        <v>114</v>
      </c>
      <c r="H22" s="119" t="s">
        <v>116</v>
      </c>
      <c r="I22" s="119" t="s">
        <v>130</v>
      </c>
      <c r="J22" s="119" t="s">
        <v>119</v>
      </c>
      <c r="K22" s="119" t="s">
        <v>121</v>
      </c>
      <c r="L22" s="119" t="s">
        <v>123</v>
      </c>
      <c r="M22" s="119" t="s">
        <v>132</v>
      </c>
      <c r="N22" s="119" t="s">
        <v>127</v>
      </c>
      <c r="O22" s="122" t="s">
        <v>137</v>
      </c>
      <c r="P22" s="111"/>
      <c r="Q22" s="112"/>
    </row>
    <row r="23" spans="1:17" ht="13.5" x14ac:dyDescent="0.25">
      <c r="A23" s="118"/>
      <c r="B23" s="118"/>
      <c r="C23" s="119"/>
      <c r="D23" s="119"/>
      <c r="E23" s="119"/>
      <c r="F23" s="119"/>
      <c r="G23" s="119" t="s">
        <v>115</v>
      </c>
      <c r="H23" s="119"/>
      <c r="I23" s="119" t="s">
        <v>118</v>
      </c>
      <c r="J23" s="119"/>
      <c r="K23" s="119"/>
      <c r="L23" s="119" t="s">
        <v>124</v>
      </c>
      <c r="M23" s="119" t="s">
        <v>126</v>
      </c>
      <c r="N23" s="119"/>
      <c r="O23" s="119"/>
      <c r="P23" s="112"/>
    </row>
    <row r="24" spans="1:17" ht="13.5" x14ac:dyDescent="0.25">
      <c r="A24" s="120" t="s">
        <v>20</v>
      </c>
      <c r="B24" s="120" t="s">
        <v>20</v>
      </c>
      <c r="C24" s="121">
        <v>128112</v>
      </c>
      <c r="D24" s="121">
        <v>670</v>
      </c>
      <c r="E24" s="121">
        <v>861</v>
      </c>
      <c r="F24" s="121">
        <v>4069</v>
      </c>
      <c r="G24" s="121">
        <v>6866</v>
      </c>
      <c r="H24" s="121">
        <v>11504</v>
      </c>
      <c r="I24" s="121">
        <v>17024</v>
      </c>
      <c r="J24" s="121">
        <v>5514</v>
      </c>
      <c r="K24" s="121">
        <v>16748</v>
      </c>
      <c r="L24" s="121">
        <v>2460</v>
      </c>
      <c r="M24" s="121">
        <v>2433</v>
      </c>
      <c r="N24" s="121">
        <v>43700</v>
      </c>
      <c r="O24" s="121">
        <v>16263</v>
      </c>
      <c r="P24" s="112"/>
    </row>
    <row r="25" spans="1:17" ht="13.5" x14ac:dyDescent="0.25">
      <c r="A25" s="111"/>
      <c r="B25" s="113" t="s">
        <v>0</v>
      </c>
      <c r="C25" s="114">
        <v>59624</v>
      </c>
      <c r="D25" s="114">
        <v>549</v>
      </c>
      <c r="E25" s="114">
        <v>663</v>
      </c>
      <c r="F25" s="114">
        <v>2755</v>
      </c>
      <c r="G25" s="114">
        <v>4827</v>
      </c>
      <c r="H25" s="114">
        <v>6687</v>
      </c>
      <c r="I25" s="114">
        <v>5573</v>
      </c>
      <c r="J25" s="114">
        <v>4947</v>
      </c>
      <c r="K25" s="114">
        <v>8860</v>
      </c>
      <c r="L25" s="114">
        <v>1451</v>
      </c>
      <c r="M25" s="114">
        <v>1282</v>
      </c>
      <c r="N25" s="114">
        <v>13730</v>
      </c>
      <c r="O25" s="114">
        <v>8300</v>
      </c>
    </row>
    <row r="26" spans="1:17" ht="13.5" x14ac:dyDescent="0.25">
      <c r="A26" s="111"/>
      <c r="B26" s="113" t="s">
        <v>24</v>
      </c>
      <c r="C26" s="114">
        <v>68488</v>
      </c>
      <c r="D26" s="114">
        <v>121</v>
      </c>
      <c r="E26" s="114">
        <v>198</v>
      </c>
      <c r="F26" s="114">
        <v>1314</v>
      </c>
      <c r="G26" s="114">
        <v>2039</v>
      </c>
      <c r="H26" s="114">
        <v>4817</v>
      </c>
      <c r="I26" s="114">
        <v>11451</v>
      </c>
      <c r="J26" s="114">
        <v>567</v>
      </c>
      <c r="K26" s="114">
        <v>7888</v>
      </c>
      <c r="L26" s="114">
        <v>1009</v>
      </c>
      <c r="M26" s="114">
        <v>1151</v>
      </c>
      <c r="N26" s="114">
        <v>29970</v>
      </c>
      <c r="O26" s="114">
        <v>7963</v>
      </c>
    </row>
    <row r="27" spans="1:17" ht="13.5" x14ac:dyDescent="0.25">
      <c r="A27" s="120" t="s">
        <v>61</v>
      </c>
      <c r="B27" s="120" t="s">
        <v>20</v>
      </c>
      <c r="C27" s="121">
        <v>88905</v>
      </c>
      <c r="D27" s="121">
        <v>524</v>
      </c>
      <c r="E27" s="121">
        <v>751</v>
      </c>
      <c r="F27" s="121">
        <v>2923</v>
      </c>
      <c r="G27" s="121">
        <v>5221</v>
      </c>
      <c r="H27" s="121">
        <v>8363</v>
      </c>
      <c r="I27" s="121">
        <v>13067</v>
      </c>
      <c r="J27" s="121">
        <v>3250</v>
      </c>
      <c r="K27" s="121">
        <v>6307</v>
      </c>
      <c r="L27" s="121">
        <v>1616</v>
      </c>
      <c r="M27" s="121">
        <v>1351</v>
      </c>
      <c r="N27" s="121">
        <v>35268</v>
      </c>
      <c r="O27" s="121">
        <v>10264</v>
      </c>
    </row>
    <row r="28" spans="1:17" ht="13.5" x14ac:dyDescent="0.25">
      <c r="A28" s="111"/>
      <c r="B28" s="113" t="s">
        <v>0</v>
      </c>
      <c r="C28" s="114">
        <v>37907</v>
      </c>
      <c r="D28" s="114">
        <v>420</v>
      </c>
      <c r="E28" s="114">
        <v>578</v>
      </c>
      <c r="F28" s="114">
        <v>1904</v>
      </c>
      <c r="G28" s="114">
        <v>3585</v>
      </c>
      <c r="H28" s="114">
        <v>4548</v>
      </c>
      <c r="I28" s="114">
        <v>4081</v>
      </c>
      <c r="J28" s="114">
        <v>2827</v>
      </c>
      <c r="K28" s="114">
        <v>2567</v>
      </c>
      <c r="L28" s="114">
        <v>910</v>
      </c>
      <c r="M28" s="114">
        <v>597</v>
      </c>
      <c r="N28" s="114">
        <v>10663</v>
      </c>
      <c r="O28" s="114">
        <v>5227</v>
      </c>
    </row>
    <row r="29" spans="1:17" ht="13.5" x14ac:dyDescent="0.25">
      <c r="A29" s="111"/>
      <c r="B29" s="113" t="s">
        <v>24</v>
      </c>
      <c r="C29" s="114">
        <v>50998</v>
      </c>
      <c r="D29" s="114">
        <v>104</v>
      </c>
      <c r="E29" s="114">
        <v>173</v>
      </c>
      <c r="F29" s="114">
        <v>1019</v>
      </c>
      <c r="G29" s="114">
        <v>1636</v>
      </c>
      <c r="H29" s="114">
        <v>3815</v>
      </c>
      <c r="I29" s="114">
        <v>8986</v>
      </c>
      <c r="J29" s="114">
        <v>423</v>
      </c>
      <c r="K29" s="114">
        <v>3740</v>
      </c>
      <c r="L29" s="114">
        <v>706</v>
      </c>
      <c r="M29" s="114">
        <v>754</v>
      </c>
      <c r="N29" s="114">
        <v>24605</v>
      </c>
      <c r="O29" s="114">
        <v>5037</v>
      </c>
    </row>
    <row r="30" spans="1:17" ht="13.5" x14ac:dyDescent="0.25">
      <c r="A30" s="120" t="s">
        <v>62</v>
      </c>
      <c r="B30" s="120" t="s">
        <v>20</v>
      </c>
      <c r="C30" s="121">
        <v>39207</v>
      </c>
      <c r="D30" s="121">
        <v>146</v>
      </c>
      <c r="E30" s="121">
        <v>110</v>
      </c>
      <c r="F30" s="121">
        <v>1146</v>
      </c>
      <c r="G30" s="121">
        <v>1645</v>
      </c>
      <c r="H30" s="121">
        <v>3141</v>
      </c>
      <c r="I30" s="121">
        <v>3957</v>
      </c>
      <c r="J30" s="121">
        <v>2264</v>
      </c>
      <c r="K30" s="121">
        <v>10441</v>
      </c>
      <c r="L30" s="121">
        <v>844</v>
      </c>
      <c r="M30" s="121">
        <v>1082</v>
      </c>
      <c r="N30" s="121">
        <v>8432</v>
      </c>
      <c r="O30" s="121">
        <v>5999</v>
      </c>
    </row>
    <row r="31" spans="1:17" ht="13.5" x14ac:dyDescent="0.25">
      <c r="A31" s="111"/>
      <c r="B31" s="113" t="s">
        <v>0</v>
      </c>
      <c r="C31" s="114">
        <v>21717</v>
      </c>
      <c r="D31" s="114">
        <v>129</v>
      </c>
      <c r="E31" s="114">
        <v>85</v>
      </c>
      <c r="F31" s="114">
        <v>851</v>
      </c>
      <c r="G31" s="114">
        <v>1242</v>
      </c>
      <c r="H31" s="114">
        <v>2139</v>
      </c>
      <c r="I31" s="114">
        <v>1492</v>
      </c>
      <c r="J31" s="114">
        <v>2120</v>
      </c>
      <c r="K31" s="114">
        <v>6293</v>
      </c>
      <c r="L31" s="114">
        <v>541</v>
      </c>
      <c r="M31" s="114">
        <v>685</v>
      </c>
      <c r="N31" s="114">
        <v>3067</v>
      </c>
      <c r="O31" s="114">
        <v>3073</v>
      </c>
    </row>
    <row r="32" spans="1:17" ht="13.5" x14ac:dyDescent="0.25">
      <c r="A32" s="111"/>
      <c r="B32" s="113" t="s">
        <v>24</v>
      </c>
      <c r="C32" s="114">
        <v>17490</v>
      </c>
      <c r="D32" s="114">
        <v>17</v>
      </c>
      <c r="E32" s="114">
        <v>25</v>
      </c>
      <c r="F32" s="114">
        <v>295</v>
      </c>
      <c r="G32" s="114">
        <v>403</v>
      </c>
      <c r="H32" s="114">
        <v>1002</v>
      </c>
      <c r="I32" s="114">
        <v>2465</v>
      </c>
      <c r="J32" s="114">
        <v>144</v>
      </c>
      <c r="K32" s="114">
        <v>4148</v>
      </c>
      <c r="L32" s="114">
        <v>303</v>
      </c>
      <c r="M32" s="114">
        <v>397</v>
      </c>
      <c r="N32" s="114">
        <v>5365</v>
      </c>
      <c r="O32" s="114">
        <v>2926</v>
      </c>
    </row>
    <row r="33" spans="1:16" ht="13.5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6" ht="13.5" x14ac:dyDescent="0.25">
      <c r="A34" s="47" t="s">
        <v>138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</sheetData>
  <pageMargins left="0.43" right="0.2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3.5" customHeight="1" x14ac:dyDescent="0.2"/>
  <cols>
    <col min="1" max="1" width="17.83203125" style="38" customWidth="1"/>
    <col min="2" max="16384" width="12" style="38"/>
  </cols>
  <sheetData>
    <row r="1" spans="1:11" s="25" customFormat="1" ht="13.5" customHeight="1" x14ac:dyDescent="0.2">
      <c r="A1" s="23" t="s">
        <v>88</v>
      </c>
      <c r="B1" s="24"/>
      <c r="D1" s="26"/>
      <c r="G1" s="27"/>
      <c r="I1" s="28"/>
      <c r="J1" s="28"/>
      <c r="K1" s="29"/>
    </row>
    <row r="2" spans="1:11" s="25" customFormat="1" ht="13.5" customHeight="1" x14ac:dyDescent="0.2">
      <c r="A2" s="23"/>
      <c r="B2" s="24"/>
      <c r="D2" s="26"/>
      <c r="G2" s="27"/>
      <c r="I2" s="28"/>
      <c r="J2" s="28"/>
      <c r="K2" s="29"/>
    </row>
    <row r="3" spans="1:11" s="30" customFormat="1" ht="13.5" customHeight="1" x14ac:dyDescent="0.2">
      <c r="A3" s="12"/>
      <c r="B3" s="9">
        <v>1910</v>
      </c>
      <c r="C3" s="9">
        <v>1920</v>
      </c>
      <c r="D3" s="9">
        <v>1930</v>
      </c>
      <c r="E3" s="9">
        <v>1941</v>
      </c>
      <c r="F3" s="9">
        <v>1950</v>
      </c>
      <c r="G3" s="9">
        <v>1960</v>
      </c>
      <c r="H3" s="9">
        <v>1970</v>
      </c>
      <c r="I3" s="9">
        <v>1980</v>
      </c>
      <c r="J3" s="9">
        <v>1990</v>
      </c>
      <c r="K3" s="10">
        <v>2000</v>
      </c>
    </row>
    <row r="4" spans="1:11" s="30" customFormat="1" ht="13.5" customHeight="1" x14ac:dyDescent="0.2">
      <c r="A4" s="12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s="25" customFormat="1" ht="13.5" customHeight="1" x14ac:dyDescent="0.2">
      <c r="A5" s="31" t="s">
        <v>87</v>
      </c>
      <c r="B5" s="32"/>
      <c r="C5" s="33"/>
      <c r="D5" s="33"/>
      <c r="E5" s="33"/>
      <c r="F5" s="33"/>
      <c r="G5" s="33"/>
      <c r="H5" s="33"/>
      <c r="I5" s="33"/>
      <c r="J5" s="34"/>
      <c r="K5" s="34"/>
    </row>
    <row r="6" spans="1:11" s="25" customFormat="1" ht="13.5" customHeight="1" x14ac:dyDescent="0.2">
      <c r="A6" s="35" t="s">
        <v>0</v>
      </c>
      <c r="B6" s="32"/>
      <c r="C6" s="33"/>
      <c r="D6" s="33"/>
      <c r="E6" s="33"/>
      <c r="F6" s="33"/>
      <c r="G6" s="33"/>
      <c r="H6" s="33"/>
      <c r="I6" s="33"/>
      <c r="J6" s="34"/>
      <c r="K6" s="34"/>
    </row>
    <row r="7" spans="1:11" ht="13.5" customHeight="1" x14ac:dyDescent="0.2">
      <c r="A7" s="36" t="s">
        <v>1</v>
      </c>
      <c r="B7" s="37">
        <v>2561</v>
      </c>
      <c r="C7" s="37">
        <v>1982</v>
      </c>
      <c r="D7" s="37">
        <v>1877</v>
      </c>
      <c r="E7" s="37">
        <v>2306</v>
      </c>
      <c r="F7" s="37">
        <v>3269</v>
      </c>
      <c r="G7" s="37">
        <v>3522</v>
      </c>
      <c r="H7" s="37">
        <v>3691</v>
      </c>
      <c r="I7" s="37">
        <v>2541</v>
      </c>
      <c r="J7" s="37">
        <v>3083</v>
      </c>
      <c r="K7" s="37">
        <v>3175</v>
      </c>
    </row>
    <row r="8" spans="1:11" ht="13.5" customHeight="1" x14ac:dyDescent="0.2">
      <c r="A8" s="39" t="s">
        <v>2</v>
      </c>
      <c r="B8" s="37">
        <v>2516</v>
      </c>
      <c r="C8" s="37">
        <v>2443</v>
      </c>
      <c r="D8" s="37">
        <v>2074</v>
      </c>
      <c r="E8" s="37">
        <v>2349</v>
      </c>
      <c r="F8" s="37">
        <v>3300</v>
      </c>
      <c r="G8" s="37">
        <v>3274</v>
      </c>
      <c r="H8" s="37">
        <v>3959</v>
      </c>
      <c r="I8" s="37">
        <v>2957</v>
      </c>
      <c r="J8" s="37">
        <v>2624</v>
      </c>
      <c r="K8" s="37">
        <v>3233</v>
      </c>
    </row>
    <row r="9" spans="1:11" ht="13.5" customHeight="1" x14ac:dyDescent="0.2">
      <c r="A9" s="40" t="s">
        <v>3</v>
      </c>
      <c r="B9" s="37">
        <v>2569</v>
      </c>
      <c r="C9" s="37">
        <v>2613</v>
      </c>
      <c r="D9" s="37">
        <v>2139</v>
      </c>
      <c r="E9" s="37">
        <v>2436</v>
      </c>
      <c r="F9" s="37">
        <v>2380</v>
      </c>
      <c r="G9" s="37">
        <v>3619</v>
      </c>
      <c r="H9" s="37">
        <v>3601</v>
      </c>
      <c r="I9" s="37">
        <v>3242</v>
      </c>
      <c r="J9" s="37">
        <v>2561</v>
      </c>
      <c r="K9" s="37">
        <v>2886</v>
      </c>
    </row>
    <row r="10" spans="1:11" ht="13.5" customHeight="1" x14ac:dyDescent="0.2">
      <c r="A10" s="36" t="s">
        <v>4</v>
      </c>
      <c r="B10" s="37">
        <v>3623</v>
      </c>
      <c r="C10" s="37">
        <v>3475</v>
      </c>
      <c r="D10" s="37">
        <v>3633</v>
      </c>
      <c r="E10" s="37">
        <v>3130</v>
      </c>
      <c r="F10" s="37">
        <v>3296</v>
      </c>
      <c r="G10" s="37">
        <v>4694</v>
      </c>
      <c r="H10" s="37">
        <v>4269</v>
      </c>
      <c r="I10" s="37">
        <v>4258</v>
      </c>
      <c r="J10" s="37">
        <v>3397</v>
      </c>
      <c r="K10" s="37">
        <v>3090</v>
      </c>
    </row>
    <row r="11" spans="1:11" ht="13.5" customHeight="1" x14ac:dyDescent="0.2">
      <c r="A11" s="36" t="s">
        <v>5</v>
      </c>
      <c r="B11" s="37">
        <v>3378</v>
      </c>
      <c r="C11" s="37">
        <v>3221</v>
      </c>
      <c r="D11" s="37">
        <v>4037</v>
      </c>
      <c r="E11" s="37">
        <v>3531</v>
      </c>
      <c r="F11" s="37">
        <v>4239</v>
      </c>
      <c r="G11" s="37">
        <v>5501</v>
      </c>
      <c r="H11" s="37">
        <v>6773</v>
      </c>
      <c r="I11" s="37">
        <v>5795</v>
      </c>
      <c r="J11" s="37">
        <v>6199</v>
      </c>
      <c r="K11" s="37">
        <v>5598</v>
      </c>
    </row>
    <row r="12" spans="1:11" ht="13.5" customHeight="1" x14ac:dyDescent="0.2">
      <c r="A12" s="36" t="s">
        <v>6</v>
      </c>
      <c r="B12" s="37">
        <v>3245</v>
      </c>
      <c r="C12" s="37">
        <v>2716</v>
      </c>
      <c r="D12" s="37">
        <v>3303</v>
      </c>
      <c r="E12" s="37">
        <v>3819</v>
      </c>
      <c r="F12" s="37">
        <v>4372</v>
      </c>
      <c r="G12" s="37">
        <v>5253</v>
      </c>
      <c r="H12" s="37">
        <v>6099</v>
      </c>
      <c r="I12" s="37">
        <v>4969</v>
      </c>
      <c r="J12" s="37">
        <v>6570</v>
      </c>
      <c r="K12" s="37">
        <v>5892</v>
      </c>
    </row>
    <row r="13" spans="1:11" ht="13.5" customHeight="1" x14ac:dyDescent="0.2">
      <c r="A13" s="36" t="s">
        <v>7</v>
      </c>
      <c r="B13" s="37">
        <v>2850</v>
      </c>
      <c r="C13" s="37">
        <v>2425</v>
      </c>
      <c r="D13" s="37">
        <v>2777</v>
      </c>
      <c r="E13" s="37">
        <v>4408</v>
      </c>
      <c r="F13" s="37">
        <v>3707</v>
      </c>
      <c r="G13" s="37">
        <v>4592</v>
      </c>
      <c r="H13" s="37">
        <v>4883</v>
      </c>
      <c r="I13" s="37">
        <v>4807</v>
      </c>
      <c r="J13" s="37">
        <v>5776</v>
      </c>
      <c r="K13" s="37">
        <v>5510</v>
      </c>
    </row>
    <row r="14" spans="1:11" ht="13.5" customHeight="1" x14ac:dyDescent="0.2">
      <c r="A14" s="36" t="s">
        <v>8</v>
      </c>
      <c r="B14" s="37">
        <v>2303</v>
      </c>
      <c r="C14" s="37">
        <v>2504</v>
      </c>
      <c r="D14" s="37">
        <v>2607</v>
      </c>
      <c r="E14" s="37">
        <v>3915</v>
      </c>
      <c r="F14" s="37">
        <v>4080</v>
      </c>
      <c r="G14" s="37">
        <v>4378</v>
      </c>
      <c r="H14" s="37">
        <v>4663</v>
      </c>
      <c r="I14" s="37">
        <v>4362</v>
      </c>
      <c r="J14" s="37">
        <v>4521</v>
      </c>
      <c r="K14" s="37">
        <v>5089</v>
      </c>
    </row>
    <row r="15" spans="1:11" ht="13.5" customHeight="1" x14ac:dyDescent="0.2">
      <c r="A15" s="36" t="s">
        <v>9</v>
      </c>
      <c r="B15" s="37">
        <v>1850</v>
      </c>
      <c r="C15" s="37">
        <v>2236</v>
      </c>
      <c r="D15" s="37">
        <v>2427</v>
      </c>
      <c r="E15" s="37">
        <v>3483</v>
      </c>
      <c r="F15" s="37">
        <v>4463</v>
      </c>
      <c r="G15" s="37">
        <v>3840</v>
      </c>
      <c r="H15" s="37">
        <v>4289</v>
      </c>
      <c r="I15" s="37">
        <v>3763</v>
      </c>
      <c r="J15" s="37">
        <v>4084</v>
      </c>
      <c r="K15" s="37">
        <v>4282</v>
      </c>
    </row>
    <row r="16" spans="1:11" ht="13.5" customHeight="1" x14ac:dyDescent="0.2">
      <c r="A16" s="36" t="s">
        <v>10</v>
      </c>
      <c r="B16" s="37">
        <v>1588</v>
      </c>
      <c r="C16" s="37">
        <v>1856</v>
      </c>
      <c r="D16" s="37">
        <v>2355</v>
      </c>
      <c r="E16" s="37">
        <v>2982</v>
      </c>
      <c r="F16" s="37">
        <v>3804</v>
      </c>
      <c r="G16" s="37">
        <v>4115</v>
      </c>
      <c r="H16" s="37">
        <v>4036</v>
      </c>
      <c r="I16" s="37">
        <v>3817</v>
      </c>
      <c r="J16" s="37">
        <v>3900</v>
      </c>
      <c r="K16" s="37">
        <v>3670</v>
      </c>
    </row>
    <row r="17" spans="1:11" ht="13.5" customHeight="1" x14ac:dyDescent="0.2">
      <c r="A17" s="36" t="s">
        <v>11</v>
      </c>
      <c r="B17" s="37">
        <v>1138</v>
      </c>
      <c r="C17" s="37">
        <v>1539</v>
      </c>
      <c r="D17" s="37">
        <v>2053</v>
      </c>
      <c r="E17" s="37">
        <v>2514</v>
      </c>
      <c r="F17" s="37">
        <v>3227</v>
      </c>
      <c r="G17" s="37">
        <v>4277</v>
      </c>
      <c r="H17" s="37">
        <v>3454</v>
      </c>
      <c r="I17" s="37">
        <v>3555</v>
      </c>
      <c r="J17" s="37">
        <v>3190</v>
      </c>
      <c r="K17" s="37">
        <v>3288</v>
      </c>
    </row>
    <row r="18" spans="1:11" ht="13.5" customHeight="1" x14ac:dyDescent="0.2">
      <c r="A18" s="36" t="s">
        <v>12</v>
      </c>
      <c r="B18" s="37">
        <v>844</v>
      </c>
      <c r="C18" s="37">
        <v>1144</v>
      </c>
      <c r="D18" s="37">
        <v>1570</v>
      </c>
      <c r="E18" s="37">
        <v>2159</v>
      </c>
      <c r="F18" s="37">
        <v>2637</v>
      </c>
      <c r="G18" s="37">
        <v>3508</v>
      </c>
      <c r="H18" s="37">
        <v>3506</v>
      </c>
      <c r="I18" s="37">
        <v>3418</v>
      </c>
      <c r="J18" s="37">
        <v>3158</v>
      </c>
      <c r="K18" s="37">
        <v>3083</v>
      </c>
    </row>
    <row r="19" spans="1:11" ht="13.5" customHeight="1" x14ac:dyDescent="0.2">
      <c r="A19" s="36" t="s">
        <v>13</v>
      </c>
      <c r="B19" s="37">
        <v>572</v>
      </c>
      <c r="C19" s="37">
        <v>832</v>
      </c>
      <c r="D19" s="37">
        <v>1183</v>
      </c>
      <c r="E19" s="37">
        <v>1888</v>
      </c>
      <c r="F19" s="37">
        <v>2100</v>
      </c>
      <c r="G19" s="37">
        <v>2772</v>
      </c>
      <c r="H19" s="37">
        <v>3534</v>
      </c>
      <c r="I19" s="37">
        <v>2675</v>
      </c>
      <c r="J19" s="37">
        <v>2783</v>
      </c>
      <c r="K19" s="37">
        <v>2417</v>
      </c>
    </row>
    <row r="20" spans="1:11" ht="13.5" customHeight="1" x14ac:dyDescent="0.2">
      <c r="A20" s="36" t="s">
        <v>14</v>
      </c>
      <c r="B20" s="37">
        <v>453</v>
      </c>
      <c r="C20" s="37">
        <v>570</v>
      </c>
      <c r="D20" s="37">
        <v>794</v>
      </c>
      <c r="E20" s="37">
        <v>1259</v>
      </c>
      <c r="F20" s="37">
        <v>1681</v>
      </c>
      <c r="G20" s="37">
        <v>2097</v>
      </c>
      <c r="H20" s="37">
        <v>2675</v>
      </c>
      <c r="I20" s="37">
        <v>2545</v>
      </c>
      <c r="J20" s="37">
        <v>2459</v>
      </c>
      <c r="K20" s="37">
        <v>2077</v>
      </c>
    </row>
    <row r="21" spans="1:11" ht="13.5" customHeight="1" x14ac:dyDescent="0.2">
      <c r="A21" s="36" t="s">
        <v>15</v>
      </c>
      <c r="B21" s="37">
        <v>302</v>
      </c>
      <c r="C21" s="37">
        <v>305</v>
      </c>
      <c r="D21" s="37">
        <v>465</v>
      </c>
      <c r="E21" s="37">
        <v>824</v>
      </c>
      <c r="F21" s="37">
        <v>1207</v>
      </c>
      <c r="G21" s="37">
        <v>1465</v>
      </c>
      <c r="H21" s="37">
        <v>1871</v>
      </c>
      <c r="I21" s="37">
        <v>2354</v>
      </c>
      <c r="J21" s="37">
        <v>1863</v>
      </c>
      <c r="K21" s="37">
        <v>1872</v>
      </c>
    </row>
    <row r="22" spans="1:11" ht="13.5" customHeight="1" x14ac:dyDescent="0.2">
      <c r="A22" s="36" t="s">
        <v>16</v>
      </c>
      <c r="B22" s="37">
        <v>161</v>
      </c>
      <c r="C22" s="37">
        <v>204</v>
      </c>
      <c r="D22" s="37">
        <v>257</v>
      </c>
      <c r="E22" s="37">
        <v>488</v>
      </c>
      <c r="F22" s="37">
        <v>659</v>
      </c>
      <c r="G22" s="37">
        <v>934</v>
      </c>
      <c r="H22" s="37">
        <v>1228</v>
      </c>
      <c r="I22" s="37">
        <v>1649</v>
      </c>
      <c r="J22" s="37">
        <v>1632</v>
      </c>
      <c r="K22" s="37">
        <v>1603</v>
      </c>
    </row>
    <row r="23" spans="1:11" ht="13.5" customHeight="1" x14ac:dyDescent="0.2">
      <c r="A23" s="36" t="s">
        <v>17</v>
      </c>
      <c r="B23" s="37">
        <v>51</v>
      </c>
      <c r="C23" s="37">
        <v>77</v>
      </c>
      <c r="D23" s="37">
        <v>96</v>
      </c>
      <c r="E23" s="37">
        <v>182</v>
      </c>
      <c r="F23" s="37">
        <v>289</v>
      </c>
      <c r="G23" s="37">
        <v>467</v>
      </c>
      <c r="H23" s="37">
        <v>613</v>
      </c>
      <c r="I23" s="37">
        <v>830</v>
      </c>
      <c r="J23" s="37">
        <v>1127</v>
      </c>
      <c r="K23" s="37">
        <v>1030</v>
      </c>
    </row>
    <row r="24" spans="1:11" ht="13.5" customHeight="1" x14ac:dyDescent="0.2">
      <c r="A24" s="36" t="s">
        <v>18</v>
      </c>
      <c r="B24" s="37">
        <v>26</v>
      </c>
      <c r="C24" s="37">
        <v>29</v>
      </c>
      <c r="D24" s="37">
        <v>35</v>
      </c>
      <c r="E24" s="37">
        <v>49</v>
      </c>
      <c r="F24" s="37">
        <v>99</v>
      </c>
      <c r="G24" s="37">
        <v>162</v>
      </c>
      <c r="H24" s="37">
        <v>228</v>
      </c>
      <c r="I24" s="37">
        <v>358</v>
      </c>
      <c r="J24" s="37">
        <v>546</v>
      </c>
      <c r="K24" s="37">
        <v>594</v>
      </c>
    </row>
    <row r="25" spans="1:11" ht="13.5" customHeight="1" x14ac:dyDescent="0.2">
      <c r="A25" s="36" t="s">
        <v>19</v>
      </c>
      <c r="B25" s="37">
        <v>2</v>
      </c>
      <c r="C25" s="37">
        <v>4</v>
      </c>
      <c r="D25" s="37">
        <v>5</v>
      </c>
      <c r="E25" s="37">
        <v>6</v>
      </c>
      <c r="F25" s="37">
        <v>20</v>
      </c>
      <c r="G25" s="37">
        <v>41</v>
      </c>
      <c r="H25" s="37">
        <v>73</v>
      </c>
      <c r="I25" s="37">
        <v>102</v>
      </c>
      <c r="J25" s="37">
        <v>150</v>
      </c>
      <c r="K25" s="37">
        <v>232</v>
      </c>
    </row>
    <row r="26" spans="1:11" ht="13.5" customHeight="1" x14ac:dyDescent="0.2">
      <c r="A26" s="31" t="s">
        <v>20</v>
      </c>
      <c r="B26" s="41">
        <v>30032</v>
      </c>
      <c r="C26" s="41">
        <v>30175</v>
      </c>
      <c r="D26" s="41">
        <v>33687</v>
      </c>
      <c r="E26" s="41">
        <v>41728</v>
      </c>
      <c r="F26" s="41">
        <v>48829</v>
      </c>
      <c r="G26" s="41">
        <v>58511</v>
      </c>
      <c r="H26" s="41">
        <v>63445</v>
      </c>
      <c r="I26" s="41">
        <v>57997</v>
      </c>
      <c r="J26" s="41">
        <v>59623</v>
      </c>
      <c r="K26" s="41">
        <v>58621</v>
      </c>
    </row>
    <row r="27" spans="1:11" ht="13.5" customHeight="1" x14ac:dyDescent="0.2">
      <c r="A27" s="36" t="s">
        <v>21</v>
      </c>
      <c r="B27" s="37">
        <v>11269</v>
      </c>
      <c r="C27" s="37">
        <v>10513</v>
      </c>
      <c r="D27" s="37">
        <v>9723</v>
      </c>
      <c r="E27" s="37">
        <v>10221</v>
      </c>
      <c r="F27" s="37">
        <v>12245</v>
      </c>
      <c r="G27" s="37">
        <v>15109</v>
      </c>
      <c r="H27" s="37">
        <v>15520</v>
      </c>
      <c r="I27" s="37">
        <v>12998</v>
      </c>
      <c r="J27" s="37">
        <v>11665</v>
      </c>
      <c r="K27" s="37">
        <v>12384</v>
      </c>
    </row>
    <row r="28" spans="1:11" ht="13.5" customHeight="1" x14ac:dyDescent="0.2">
      <c r="A28" s="36" t="s">
        <v>22</v>
      </c>
      <c r="B28" s="37">
        <v>17768</v>
      </c>
      <c r="C28" s="37">
        <v>18473</v>
      </c>
      <c r="D28" s="37">
        <v>22312</v>
      </c>
      <c r="E28" s="37">
        <v>28699</v>
      </c>
      <c r="F28" s="37">
        <v>32629</v>
      </c>
      <c r="G28" s="37">
        <v>38236</v>
      </c>
      <c r="H28" s="37">
        <v>41237</v>
      </c>
      <c r="I28" s="37">
        <v>37161</v>
      </c>
      <c r="J28" s="37">
        <v>40181</v>
      </c>
      <c r="K28" s="37">
        <v>38829</v>
      </c>
    </row>
    <row r="29" spans="1:11" ht="13.5" customHeight="1" x14ac:dyDescent="0.2">
      <c r="A29" s="36" t="s">
        <v>23</v>
      </c>
      <c r="B29" s="37">
        <v>995</v>
      </c>
      <c r="C29" s="37">
        <v>1189</v>
      </c>
      <c r="D29" s="37">
        <v>1652</v>
      </c>
      <c r="E29" s="37">
        <v>2808</v>
      </c>
      <c r="F29" s="37">
        <v>3955</v>
      </c>
      <c r="G29" s="37">
        <v>5166</v>
      </c>
      <c r="H29" s="37">
        <v>6688</v>
      </c>
      <c r="I29" s="37">
        <v>7838</v>
      </c>
      <c r="J29" s="37">
        <v>7777</v>
      </c>
      <c r="K29" s="37">
        <v>7408</v>
      </c>
    </row>
    <row r="30" spans="1:11" s="25" customFormat="1" ht="13.5" customHeight="1" x14ac:dyDescent="0.2">
      <c r="A30" s="35" t="s">
        <v>24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</row>
    <row r="31" spans="1:11" ht="13.5" customHeight="1" x14ac:dyDescent="0.2">
      <c r="A31" s="36" t="s">
        <v>1</v>
      </c>
      <c r="B31" s="37">
        <v>2622</v>
      </c>
      <c r="C31" s="37">
        <v>1848</v>
      </c>
      <c r="D31" s="37">
        <v>1767</v>
      </c>
      <c r="E31" s="37">
        <v>2134</v>
      </c>
      <c r="F31" s="37">
        <v>3085</v>
      </c>
      <c r="G31" s="37">
        <v>3337</v>
      </c>
      <c r="H31" s="37">
        <v>3493</v>
      </c>
      <c r="I31" s="37">
        <v>2577</v>
      </c>
      <c r="J31" s="37">
        <v>2934</v>
      </c>
      <c r="K31" s="37">
        <v>3132</v>
      </c>
    </row>
    <row r="32" spans="1:11" ht="13.5" customHeight="1" x14ac:dyDescent="0.2">
      <c r="A32" s="39" t="s">
        <v>2</v>
      </c>
      <c r="B32" s="37">
        <v>2532</v>
      </c>
      <c r="C32" s="37">
        <v>2405</v>
      </c>
      <c r="D32" s="37">
        <v>2196</v>
      </c>
      <c r="E32" s="37">
        <v>2346</v>
      </c>
      <c r="F32" s="37">
        <v>3093</v>
      </c>
      <c r="G32" s="37">
        <v>3139</v>
      </c>
      <c r="H32" s="37">
        <v>3809</v>
      </c>
      <c r="I32" s="37">
        <v>2878</v>
      </c>
      <c r="J32" s="37">
        <v>2450</v>
      </c>
      <c r="K32" s="37">
        <v>2941</v>
      </c>
    </row>
    <row r="33" spans="1:11" ht="13.5" customHeight="1" x14ac:dyDescent="0.2">
      <c r="A33" s="40" t="s">
        <v>3</v>
      </c>
      <c r="B33" s="37">
        <v>2671</v>
      </c>
      <c r="C33" s="37">
        <v>2826</v>
      </c>
      <c r="D33" s="37">
        <v>2114</v>
      </c>
      <c r="E33" s="37">
        <v>2303</v>
      </c>
      <c r="F33" s="37">
        <v>2315</v>
      </c>
      <c r="G33" s="37">
        <v>3452</v>
      </c>
      <c r="H33" s="37">
        <v>3438</v>
      </c>
      <c r="I33" s="37">
        <v>3184</v>
      </c>
      <c r="J33" s="37">
        <v>2557</v>
      </c>
      <c r="K33" s="37">
        <v>2689</v>
      </c>
    </row>
    <row r="34" spans="1:11" ht="13.5" customHeight="1" x14ac:dyDescent="0.2">
      <c r="A34" s="36" t="s">
        <v>4</v>
      </c>
      <c r="B34" s="37">
        <v>4789</v>
      </c>
      <c r="C34" s="37">
        <v>4814</v>
      </c>
      <c r="D34" s="37">
        <v>5099</v>
      </c>
      <c r="E34" s="37">
        <v>4013</v>
      </c>
      <c r="F34" s="37">
        <v>4122</v>
      </c>
      <c r="G34" s="37">
        <v>5602</v>
      </c>
      <c r="H34" s="37">
        <v>5098</v>
      </c>
      <c r="I34" s="37">
        <v>4665</v>
      </c>
      <c r="J34" s="37">
        <v>3675</v>
      </c>
      <c r="K34" s="37">
        <v>3145</v>
      </c>
    </row>
    <row r="35" spans="1:11" ht="13.5" customHeight="1" x14ac:dyDescent="0.2">
      <c r="A35" s="36" t="s">
        <v>5</v>
      </c>
      <c r="B35" s="37">
        <v>3872</v>
      </c>
      <c r="C35" s="37">
        <v>4140</v>
      </c>
      <c r="D35" s="37">
        <v>4489</v>
      </c>
      <c r="E35" s="37">
        <v>3818</v>
      </c>
      <c r="F35" s="37">
        <v>4311</v>
      </c>
      <c r="G35" s="37">
        <v>5132</v>
      </c>
      <c r="H35" s="37">
        <v>7077</v>
      </c>
      <c r="I35" s="37">
        <v>6113</v>
      </c>
      <c r="J35" s="37">
        <v>6393</v>
      </c>
      <c r="K35" s="37">
        <v>5913</v>
      </c>
    </row>
    <row r="36" spans="1:11" ht="13.5" customHeight="1" x14ac:dyDescent="0.2">
      <c r="A36" s="36" t="s">
        <v>6</v>
      </c>
      <c r="B36" s="37">
        <v>3279</v>
      </c>
      <c r="C36" s="37">
        <v>3541</v>
      </c>
      <c r="D36" s="37">
        <v>3900</v>
      </c>
      <c r="E36" s="37">
        <v>4401</v>
      </c>
      <c r="F36" s="37">
        <v>4727</v>
      </c>
      <c r="G36" s="37">
        <v>5048</v>
      </c>
      <c r="H36" s="37">
        <v>6211</v>
      </c>
      <c r="I36" s="37">
        <v>5158</v>
      </c>
      <c r="J36" s="37">
        <v>6302</v>
      </c>
      <c r="K36" s="37">
        <v>5885</v>
      </c>
    </row>
    <row r="37" spans="1:11" ht="13.5" customHeight="1" x14ac:dyDescent="0.2">
      <c r="A37" s="36" t="s">
        <v>7</v>
      </c>
      <c r="B37" s="37">
        <v>3010</v>
      </c>
      <c r="C37" s="37">
        <v>3242</v>
      </c>
      <c r="D37" s="37">
        <v>3621</v>
      </c>
      <c r="E37" s="37">
        <v>4914</v>
      </c>
      <c r="F37" s="37">
        <v>4089</v>
      </c>
      <c r="G37" s="37">
        <v>4874</v>
      </c>
      <c r="H37" s="37">
        <v>4826</v>
      </c>
      <c r="I37" s="37">
        <v>5180</v>
      </c>
      <c r="J37" s="37">
        <v>5266</v>
      </c>
      <c r="K37" s="37">
        <v>5339</v>
      </c>
    </row>
    <row r="38" spans="1:11" ht="13.5" customHeight="1" x14ac:dyDescent="0.2">
      <c r="A38" s="36" t="s">
        <v>8</v>
      </c>
      <c r="B38" s="37">
        <v>2475</v>
      </c>
      <c r="C38" s="37">
        <v>3101</v>
      </c>
      <c r="D38" s="37">
        <v>3363</v>
      </c>
      <c r="E38" s="37">
        <v>4730</v>
      </c>
      <c r="F38" s="37">
        <v>4853</v>
      </c>
      <c r="G38" s="37">
        <v>5175</v>
      </c>
      <c r="H38" s="37">
        <v>4857</v>
      </c>
      <c r="I38" s="37">
        <v>4655</v>
      </c>
      <c r="J38" s="37">
        <v>4386</v>
      </c>
      <c r="K38" s="37">
        <v>4976</v>
      </c>
    </row>
    <row r="39" spans="1:11" ht="13.5" customHeight="1" x14ac:dyDescent="0.2">
      <c r="A39" s="36" t="s">
        <v>9</v>
      </c>
      <c r="B39" s="37">
        <v>2067</v>
      </c>
      <c r="C39" s="37">
        <v>2837</v>
      </c>
      <c r="D39" s="37">
        <v>3177</v>
      </c>
      <c r="E39" s="37">
        <v>4386</v>
      </c>
      <c r="F39" s="37">
        <v>5134</v>
      </c>
      <c r="G39" s="37">
        <v>4276</v>
      </c>
      <c r="H39" s="37">
        <v>4797</v>
      </c>
      <c r="I39" s="37">
        <v>4125</v>
      </c>
      <c r="J39" s="37">
        <v>4579</v>
      </c>
      <c r="K39" s="37">
        <v>4271</v>
      </c>
    </row>
    <row r="40" spans="1:11" ht="13.5" customHeight="1" x14ac:dyDescent="0.2">
      <c r="A40" s="36" t="s">
        <v>10</v>
      </c>
      <c r="B40" s="37">
        <v>1840</v>
      </c>
      <c r="C40" s="37">
        <v>2416</v>
      </c>
      <c r="D40" s="37">
        <v>2962</v>
      </c>
      <c r="E40" s="37">
        <v>3801</v>
      </c>
      <c r="F40" s="37">
        <v>4642</v>
      </c>
      <c r="G40" s="37">
        <v>4942</v>
      </c>
      <c r="H40" s="37">
        <v>4904</v>
      </c>
      <c r="I40" s="37">
        <v>4255</v>
      </c>
      <c r="J40" s="37">
        <v>4280</v>
      </c>
      <c r="K40" s="37">
        <v>3791</v>
      </c>
    </row>
    <row r="41" spans="1:11" ht="13.5" customHeight="1" x14ac:dyDescent="0.2">
      <c r="A41" s="36" t="s">
        <v>11</v>
      </c>
      <c r="B41" s="37">
        <v>1450</v>
      </c>
      <c r="C41" s="37">
        <v>2012</v>
      </c>
      <c r="D41" s="37">
        <v>2671</v>
      </c>
      <c r="E41" s="37">
        <v>3335</v>
      </c>
      <c r="F41" s="37">
        <v>4213</v>
      </c>
      <c r="G41" s="37">
        <v>4994</v>
      </c>
      <c r="H41" s="37">
        <v>4038</v>
      </c>
      <c r="I41" s="37">
        <v>4272</v>
      </c>
      <c r="J41" s="37">
        <v>3702</v>
      </c>
      <c r="K41" s="37">
        <v>3948</v>
      </c>
    </row>
    <row r="42" spans="1:11" ht="13.5" customHeight="1" x14ac:dyDescent="0.2">
      <c r="A42" s="36" t="s">
        <v>12</v>
      </c>
      <c r="B42" s="37">
        <v>1135</v>
      </c>
      <c r="C42" s="37">
        <v>1707</v>
      </c>
      <c r="D42" s="37">
        <v>2146</v>
      </c>
      <c r="E42" s="37">
        <v>3066</v>
      </c>
      <c r="F42" s="37">
        <v>3494</v>
      </c>
      <c r="G42" s="37">
        <v>4546</v>
      </c>
      <c r="H42" s="37">
        <v>4642</v>
      </c>
      <c r="I42" s="37">
        <v>4382</v>
      </c>
      <c r="J42" s="37">
        <v>3788</v>
      </c>
      <c r="K42" s="37">
        <v>3651</v>
      </c>
    </row>
    <row r="43" spans="1:11" ht="13.5" customHeight="1" x14ac:dyDescent="0.2">
      <c r="A43" s="36" t="s">
        <v>13</v>
      </c>
      <c r="B43" s="37">
        <v>992</v>
      </c>
      <c r="C43" s="37">
        <v>1280</v>
      </c>
      <c r="D43" s="37">
        <v>1697</v>
      </c>
      <c r="E43" s="37">
        <v>2685</v>
      </c>
      <c r="F43" s="37">
        <v>3058</v>
      </c>
      <c r="G43" s="37">
        <v>4018</v>
      </c>
      <c r="H43" s="37">
        <v>4582</v>
      </c>
      <c r="I43" s="37">
        <v>3491</v>
      </c>
      <c r="J43" s="37">
        <v>3691</v>
      </c>
      <c r="K43" s="37">
        <v>3020</v>
      </c>
    </row>
    <row r="44" spans="1:11" ht="13.5" customHeight="1" x14ac:dyDescent="0.2">
      <c r="A44" s="36" t="s">
        <v>14</v>
      </c>
      <c r="B44" s="37">
        <v>724</v>
      </c>
      <c r="C44" s="37">
        <v>890</v>
      </c>
      <c r="D44" s="37">
        <v>1310</v>
      </c>
      <c r="E44" s="37">
        <v>1999</v>
      </c>
      <c r="F44" s="37">
        <v>2661</v>
      </c>
      <c r="G44" s="37">
        <v>3281</v>
      </c>
      <c r="H44" s="37">
        <v>4076</v>
      </c>
      <c r="I44" s="37">
        <v>3975</v>
      </c>
      <c r="J44" s="37">
        <v>3732</v>
      </c>
      <c r="K44" s="37">
        <v>2986</v>
      </c>
    </row>
    <row r="45" spans="1:11" ht="13.5" customHeight="1" x14ac:dyDescent="0.2">
      <c r="A45" s="36" t="s">
        <v>15</v>
      </c>
      <c r="B45" s="37">
        <v>479</v>
      </c>
      <c r="C45" s="37">
        <v>670</v>
      </c>
      <c r="D45" s="37">
        <v>863</v>
      </c>
      <c r="E45" s="37">
        <v>1402</v>
      </c>
      <c r="F45" s="37">
        <v>2016</v>
      </c>
      <c r="G45" s="37">
        <v>2617</v>
      </c>
      <c r="H45" s="37">
        <v>3371</v>
      </c>
      <c r="I45" s="37">
        <v>3828</v>
      </c>
      <c r="J45" s="37">
        <v>2990</v>
      </c>
      <c r="K45" s="37">
        <v>3102</v>
      </c>
    </row>
    <row r="46" spans="1:11" ht="13.5" customHeight="1" x14ac:dyDescent="0.2">
      <c r="A46" s="36" t="s">
        <v>16</v>
      </c>
      <c r="B46" s="37">
        <v>294</v>
      </c>
      <c r="C46" s="37">
        <v>386</v>
      </c>
      <c r="D46" s="37">
        <v>491</v>
      </c>
      <c r="E46" s="37">
        <v>893</v>
      </c>
      <c r="F46" s="37">
        <v>1259</v>
      </c>
      <c r="G46" s="37">
        <v>1876</v>
      </c>
      <c r="H46" s="37">
        <v>2395</v>
      </c>
      <c r="I46" s="37">
        <v>3158</v>
      </c>
      <c r="J46" s="37">
        <v>3171</v>
      </c>
      <c r="K46" s="37">
        <v>2977</v>
      </c>
    </row>
    <row r="47" spans="1:11" ht="13.5" customHeight="1" x14ac:dyDescent="0.2">
      <c r="A47" s="36" t="s">
        <v>17</v>
      </c>
      <c r="B47" s="37">
        <v>128</v>
      </c>
      <c r="C47" s="37">
        <v>166</v>
      </c>
      <c r="D47" s="37">
        <v>251</v>
      </c>
      <c r="E47" s="37">
        <v>412</v>
      </c>
      <c r="F47" s="37">
        <v>610</v>
      </c>
      <c r="G47" s="37">
        <v>1044</v>
      </c>
      <c r="H47" s="37">
        <v>1468</v>
      </c>
      <c r="I47" s="37">
        <v>2102</v>
      </c>
      <c r="J47" s="37">
        <v>2554</v>
      </c>
      <c r="K47" s="37">
        <v>2094</v>
      </c>
    </row>
    <row r="48" spans="1:11" ht="13.5" customHeight="1" x14ac:dyDescent="0.2">
      <c r="A48" s="36" t="s">
        <v>18</v>
      </c>
      <c r="B48" s="37">
        <v>43</v>
      </c>
      <c r="C48" s="37">
        <v>65</v>
      </c>
      <c r="D48" s="37">
        <v>83</v>
      </c>
      <c r="E48" s="37">
        <v>142</v>
      </c>
      <c r="F48" s="37">
        <v>245</v>
      </c>
      <c r="G48" s="37">
        <v>371</v>
      </c>
      <c r="H48" s="37">
        <v>667</v>
      </c>
      <c r="I48" s="37">
        <v>967</v>
      </c>
      <c r="J48" s="37">
        <v>1418</v>
      </c>
      <c r="K48" s="37">
        <v>1592</v>
      </c>
    </row>
    <row r="49" spans="1:11" ht="13.5" customHeight="1" x14ac:dyDescent="0.2">
      <c r="A49" s="36" t="s">
        <v>19</v>
      </c>
      <c r="B49" s="37">
        <v>12</v>
      </c>
      <c r="C49" s="37">
        <v>12</v>
      </c>
      <c r="D49" s="37">
        <v>28</v>
      </c>
      <c r="E49" s="37">
        <v>33</v>
      </c>
      <c r="F49" s="37">
        <v>51</v>
      </c>
      <c r="G49" s="37">
        <v>93</v>
      </c>
      <c r="H49" s="37">
        <v>189</v>
      </c>
      <c r="I49" s="37">
        <v>387</v>
      </c>
      <c r="J49" s="37">
        <v>621</v>
      </c>
      <c r="K49" s="37">
        <v>841</v>
      </c>
    </row>
    <row r="50" spans="1:11" ht="13.5" customHeight="1" x14ac:dyDescent="0.2">
      <c r="A50" s="35" t="s">
        <v>20</v>
      </c>
      <c r="B50" s="44">
        <v>34414</v>
      </c>
      <c r="C50" s="44">
        <v>38358</v>
      </c>
      <c r="D50" s="44">
        <v>42228</v>
      </c>
      <c r="E50" s="44">
        <v>50813</v>
      </c>
      <c r="F50" s="44">
        <v>57978</v>
      </c>
      <c r="G50" s="44">
        <v>67817</v>
      </c>
      <c r="H50" s="44">
        <v>73938</v>
      </c>
      <c r="I50" s="44">
        <v>69352</v>
      </c>
      <c r="J50" s="44">
        <v>68489</v>
      </c>
      <c r="K50" s="44">
        <v>66293</v>
      </c>
    </row>
    <row r="51" spans="1:11" ht="13.5" customHeight="1" x14ac:dyDescent="0.2">
      <c r="A51" s="36" t="s">
        <v>21</v>
      </c>
      <c r="B51" s="37">
        <v>12614</v>
      </c>
      <c r="C51" s="37">
        <v>11893</v>
      </c>
      <c r="D51" s="37">
        <v>11176</v>
      </c>
      <c r="E51" s="37">
        <v>10796</v>
      </c>
      <c r="F51" s="37">
        <v>12615</v>
      </c>
      <c r="G51" s="37">
        <v>15530</v>
      </c>
      <c r="H51" s="37">
        <v>15838</v>
      </c>
      <c r="I51" s="37">
        <v>13304</v>
      </c>
      <c r="J51" s="37">
        <v>11616</v>
      </c>
      <c r="K51" s="37">
        <v>11907</v>
      </c>
    </row>
    <row r="52" spans="1:11" ht="13.5" customHeight="1" x14ac:dyDescent="0.2">
      <c r="A52" s="36" t="s">
        <v>22</v>
      </c>
      <c r="B52" s="37">
        <v>20120</v>
      </c>
      <c r="C52" s="37">
        <v>24276</v>
      </c>
      <c r="D52" s="37">
        <v>28026</v>
      </c>
      <c r="E52" s="37">
        <v>35136</v>
      </c>
      <c r="F52" s="37">
        <v>38521</v>
      </c>
      <c r="G52" s="37">
        <v>43005</v>
      </c>
      <c r="H52" s="37">
        <v>45934</v>
      </c>
      <c r="I52" s="37">
        <v>41631</v>
      </c>
      <c r="J52" s="37">
        <v>42387</v>
      </c>
      <c r="K52" s="37">
        <v>40794</v>
      </c>
    </row>
    <row r="53" spans="1:11" ht="13.5" customHeight="1" x14ac:dyDescent="0.2">
      <c r="A53" s="36" t="s">
        <v>23</v>
      </c>
      <c r="B53" s="37">
        <v>1680</v>
      </c>
      <c r="C53" s="37">
        <v>2189</v>
      </c>
      <c r="D53" s="37">
        <v>3026</v>
      </c>
      <c r="E53" s="37">
        <v>4881</v>
      </c>
      <c r="F53" s="37">
        <v>6842</v>
      </c>
      <c r="G53" s="37">
        <v>9282</v>
      </c>
      <c r="H53" s="37">
        <v>12166</v>
      </c>
      <c r="I53" s="37">
        <v>14417</v>
      </c>
      <c r="J53" s="37">
        <v>14486</v>
      </c>
      <c r="K53" s="37">
        <v>13592</v>
      </c>
    </row>
    <row r="54" spans="1:11" s="25" customFormat="1" ht="13.5" customHeight="1" x14ac:dyDescent="0.2">
      <c r="A54" s="35" t="s">
        <v>87</v>
      </c>
      <c r="B54" s="44"/>
      <c r="C54" s="43"/>
      <c r="D54" s="43"/>
      <c r="E54" s="43"/>
      <c r="F54" s="43"/>
      <c r="G54" s="43"/>
      <c r="H54" s="43"/>
      <c r="I54" s="43"/>
      <c r="J54" s="43"/>
      <c r="K54" s="43"/>
    </row>
    <row r="55" spans="1:11" s="25" customFormat="1" ht="13.5" customHeight="1" x14ac:dyDescent="0.2">
      <c r="A55" s="35" t="s">
        <v>25</v>
      </c>
      <c r="B55" s="42"/>
      <c r="C55" s="45"/>
      <c r="D55" s="45"/>
      <c r="E55" s="45"/>
      <c r="F55" s="45"/>
      <c r="G55" s="45"/>
      <c r="H55" s="45"/>
      <c r="I55" s="45"/>
      <c r="J55" s="43"/>
      <c r="K55" s="43"/>
    </row>
    <row r="56" spans="1:11" ht="13.5" customHeight="1" x14ac:dyDescent="0.2">
      <c r="A56" s="36" t="s">
        <v>1</v>
      </c>
      <c r="B56" s="37">
        <v>5183</v>
      </c>
      <c r="C56" s="37">
        <v>3830</v>
      </c>
      <c r="D56" s="37">
        <v>3644</v>
      </c>
      <c r="E56" s="37">
        <v>4440</v>
      </c>
      <c r="F56" s="37">
        <v>6354</v>
      </c>
      <c r="G56" s="37">
        <v>6859</v>
      </c>
      <c r="H56" s="37">
        <v>7184</v>
      </c>
      <c r="I56" s="37">
        <v>5118</v>
      </c>
      <c r="J56" s="37">
        <v>6017</v>
      </c>
      <c r="K56" s="37">
        <v>6307</v>
      </c>
    </row>
    <row r="57" spans="1:11" ht="13.5" customHeight="1" x14ac:dyDescent="0.2">
      <c r="A57" s="39" t="s">
        <v>2</v>
      </c>
      <c r="B57" s="37">
        <v>5048</v>
      </c>
      <c r="C57" s="37">
        <v>4848</v>
      </c>
      <c r="D57" s="37">
        <v>4270</v>
      </c>
      <c r="E57" s="37">
        <v>4695</v>
      </c>
      <c r="F57" s="37">
        <v>6393</v>
      </c>
      <c r="G57" s="37">
        <v>6413</v>
      </c>
      <c r="H57" s="37">
        <v>7768</v>
      </c>
      <c r="I57" s="37">
        <v>5835</v>
      </c>
      <c r="J57" s="37">
        <v>5074</v>
      </c>
      <c r="K57" s="37">
        <v>6174</v>
      </c>
    </row>
    <row r="58" spans="1:11" ht="13.5" customHeight="1" x14ac:dyDescent="0.2">
      <c r="A58" s="40" t="s">
        <v>3</v>
      </c>
      <c r="B58" s="37">
        <v>5240</v>
      </c>
      <c r="C58" s="37">
        <v>5439</v>
      </c>
      <c r="D58" s="37">
        <v>4253</v>
      </c>
      <c r="E58" s="37">
        <v>4739</v>
      </c>
      <c r="F58" s="37">
        <v>4695</v>
      </c>
      <c r="G58" s="37">
        <v>7071</v>
      </c>
      <c r="H58" s="37">
        <v>7039</v>
      </c>
      <c r="I58" s="37">
        <v>6426</v>
      </c>
      <c r="J58" s="37">
        <v>5118</v>
      </c>
      <c r="K58" s="37">
        <v>5575</v>
      </c>
    </row>
    <row r="59" spans="1:11" ht="13.5" customHeight="1" x14ac:dyDescent="0.2">
      <c r="A59" s="36" t="s">
        <v>4</v>
      </c>
      <c r="B59" s="37">
        <v>8412</v>
      </c>
      <c r="C59" s="37">
        <v>8289</v>
      </c>
      <c r="D59" s="37">
        <v>8732</v>
      </c>
      <c r="E59" s="37">
        <v>7143</v>
      </c>
      <c r="F59" s="37">
        <v>7418</v>
      </c>
      <c r="G59" s="37">
        <v>10296</v>
      </c>
      <c r="H59" s="37">
        <v>9367</v>
      </c>
      <c r="I59" s="37">
        <v>8923</v>
      </c>
      <c r="J59" s="37">
        <v>7072</v>
      </c>
      <c r="K59" s="37">
        <v>6235</v>
      </c>
    </row>
    <row r="60" spans="1:11" ht="13.5" customHeight="1" x14ac:dyDescent="0.2">
      <c r="A60" s="36" t="s">
        <v>5</v>
      </c>
      <c r="B60" s="37">
        <v>7250</v>
      </c>
      <c r="C60" s="37">
        <v>7361</v>
      </c>
      <c r="D60" s="37">
        <v>8526</v>
      </c>
      <c r="E60" s="37">
        <v>7349</v>
      </c>
      <c r="F60" s="37">
        <v>8550</v>
      </c>
      <c r="G60" s="37">
        <v>10633</v>
      </c>
      <c r="H60" s="37">
        <v>13850</v>
      </c>
      <c r="I60" s="37">
        <v>11908</v>
      </c>
      <c r="J60" s="37">
        <v>12592</v>
      </c>
      <c r="K60" s="37">
        <v>11511</v>
      </c>
    </row>
    <row r="61" spans="1:11" ht="13.5" customHeight="1" x14ac:dyDescent="0.2">
      <c r="A61" s="36" t="s">
        <v>6</v>
      </c>
      <c r="B61" s="37">
        <v>6524</v>
      </c>
      <c r="C61" s="37">
        <v>6257</v>
      </c>
      <c r="D61" s="37">
        <v>7203</v>
      </c>
      <c r="E61" s="37">
        <v>8220</v>
      </c>
      <c r="F61" s="37">
        <v>9099</v>
      </c>
      <c r="G61" s="37">
        <v>10301</v>
      </c>
      <c r="H61" s="37">
        <v>12310</v>
      </c>
      <c r="I61" s="37">
        <v>10127</v>
      </c>
      <c r="J61" s="37">
        <v>12872</v>
      </c>
      <c r="K61" s="37">
        <v>11777</v>
      </c>
    </row>
    <row r="62" spans="1:11" ht="13.5" customHeight="1" x14ac:dyDescent="0.2">
      <c r="A62" s="36" t="s">
        <v>7</v>
      </c>
      <c r="B62" s="37">
        <v>5860</v>
      </c>
      <c r="C62" s="37">
        <v>5667</v>
      </c>
      <c r="D62" s="37">
        <v>6398</v>
      </c>
      <c r="E62" s="37">
        <v>9322</v>
      </c>
      <c r="F62" s="37">
        <v>7796</v>
      </c>
      <c r="G62" s="37">
        <v>9466</v>
      </c>
      <c r="H62" s="37">
        <v>9709</v>
      </c>
      <c r="I62" s="37">
        <v>9987</v>
      </c>
      <c r="J62" s="37">
        <v>11042</v>
      </c>
      <c r="K62" s="37">
        <v>10849</v>
      </c>
    </row>
    <row r="63" spans="1:11" ht="13.5" customHeight="1" x14ac:dyDescent="0.2">
      <c r="A63" s="36" t="s">
        <v>8</v>
      </c>
      <c r="B63" s="37">
        <v>4778</v>
      </c>
      <c r="C63" s="37">
        <v>5605</v>
      </c>
      <c r="D63" s="37">
        <v>5970</v>
      </c>
      <c r="E63" s="37">
        <v>8645</v>
      </c>
      <c r="F63" s="37">
        <v>8933</v>
      </c>
      <c r="G63" s="37">
        <v>9553</v>
      </c>
      <c r="H63" s="37">
        <v>9520</v>
      </c>
      <c r="I63" s="37">
        <v>9017</v>
      </c>
      <c r="J63" s="37">
        <v>8907</v>
      </c>
      <c r="K63" s="37">
        <v>10065</v>
      </c>
    </row>
    <row r="64" spans="1:11" ht="13.5" customHeight="1" x14ac:dyDescent="0.2">
      <c r="A64" s="36" t="s">
        <v>9</v>
      </c>
      <c r="B64" s="37">
        <v>3917</v>
      </c>
      <c r="C64" s="37">
        <v>5073</v>
      </c>
      <c r="D64" s="37">
        <v>5604</v>
      </c>
      <c r="E64" s="37">
        <v>7869</v>
      </c>
      <c r="F64" s="37">
        <v>9597</v>
      </c>
      <c r="G64" s="37">
        <v>8116</v>
      </c>
      <c r="H64" s="37">
        <v>9086</v>
      </c>
      <c r="I64" s="37">
        <v>7888</v>
      </c>
      <c r="J64" s="37">
        <v>8663</v>
      </c>
      <c r="K64" s="37">
        <v>8553</v>
      </c>
    </row>
    <row r="65" spans="1:11" ht="13.5" customHeight="1" x14ac:dyDescent="0.2">
      <c r="A65" s="36" t="s">
        <v>10</v>
      </c>
      <c r="B65" s="37">
        <v>3428</v>
      </c>
      <c r="C65" s="37">
        <v>4272</v>
      </c>
      <c r="D65" s="37">
        <v>5317</v>
      </c>
      <c r="E65" s="37">
        <v>6783</v>
      </c>
      <c r="F65" s="37">
        <v>8446</v>
      </c>
      <c r="G65" s="37">
        <v>9057</v>
      </c>
      <c r="H65" s="37">
        <v>8940</v>
      </c>
      <c r="I65" s="37">
        <v>8072</v>
      </c>
      <c r="J65" s="37">
        <v>8180</v>
      </c>
      <c r="K65" s="37">
        <v>7461</v>
      </c>
    </row>
    <row r="66" spans="1:11" ht="13.5" customHeight="1" x14ac:dyDescent="0.2">
      <c r="A66" s="36" t="s">
        <v>11</v>
      </c>
      <c r="B66" s="37">
        <v>2588</v>
      </c>
      <c r="C66" s="37">
        <v>3551</v>
      </c>
      <c r="D66" s="37">
        <v>4724</v>
      </c>
      <c r="E66" s="37">
        <v>5849</v>
      </c>
      <c r="F66" s="37">
        <v>7440</v>
      </c>
      <c r="G66" s="37">
        <v>9271</v>
      </c>
      <c r="H66" s="37">
        <v>7492</v>
      </c>
      <c r="I66" s="37">
        <v>7827</v>
      </c>
      <c r="J66" s="37">
        <v>6892</v>
      </c>
      <c r="K66" s="37">
        <v>7236</v>
      </c>
    </row>
    <row r="67" spans="1:11" ht="13.5" customHeight="1" x14ac:dyDescent="0.2">
      <c r="A67" s="36" t="s">
        <v>12</v>
      </c>
      <c r="B67" s="37">
        <v>1979</v>
      </c>
      <c r="C67" s="37">
        <v>2851</v>
      </c>
      <c r="D67" s="37">
        <v>3716</v>
      </c>
      <c r="E67" s="37">
        <v>5225</v>
      </c>
      <c r="F67" s="37">
        <v>6131</v>
      </c>
      <c r="G67" s="37">
        <v>8054</v>
      </c>
      <c r="H67" s="37">
        <v>8148</v>
      </c>
      <c r="I67" s="37">
        <v>7800</v>
      </c>
      <c r="J67" s="37">
        <v>6946</v>
      </c>
      <c r="K67" s="37">
        <v>6734</v>
      </c>
    </row>
    <row r="68" spans="1:11" ht="13.5" customHeight="1" x14ac:dyDescent="0.2">
      <c r="A68" s="36" t="s">
        <v>13</v>
      </c>
      <c r="B68" s="37">
        <v>1564</v>
      </c>
      <c r="C68" s="37">
        <v>2112</v>
      </c>
      <c r="D68" s="37">
        <v>2880</v>
      </c>
      <c r="E68" s="37">
        <v>4573</v>
      </c>
      <c r="F68" s="37">
        <v>5158</v>
      </c>
      <c r="G68" s="37">
        <v>6790</v>
      </c>
      <c r="H68" s="37">
        <v>8116</v>
      </c>
      <c r="I68" s="37">
        <v>6166</v>
      </c>
      <c r="J68" s="37">
        <v>6474</v>
      </c>
      <c r="K68" s="37">
        <v>5437</v>
      </c>
    </row>
    <row r="69" spans="1:11" ht="13.5" customHeight="1" x14ac:dyDescent="0.2">
      <c r="A69" s="36" t="s">
        <v>14</v>
      </c>
      <c r="B69" s="37">
        <v>1177</v>
      </c>
      <c r="C69" s="37">
        <v>1460</v>
      </c>
      <c r="D69" s="37">
        <v>2104</v>
      </c>
      <c r="E69" s="37">
        <v>3258</v>
      </c>
      <c r="F69" s="37">
        <v>4342</v>
      </c>
      <c r="G69" s="37">
        <v>5378</v>
      </c>
      <c r="H69" s="37">
        <v>6751</v>
      </c>
      <c r="I69" s="37">
        <v>6520</v>
      </c>
      <c r="J69" s="37">
        <v>6191</v>
      </c>
      <c r="K69" s="37">
        <v>5063</v>
      </c>
    </row>
    <row r="70" spans="1:11" ht="13.5" customHeight="1" x14ac:dyDescent="0.2">
      <c r="A70" s="36" t="s">
        <v>15</v>
      </c>
      <c r="B70" s="37">
        <v>781</v>
      </c>
      <c r="C70" s="37">
        <v>975</v>
      </c>
      <c r="D70" s="37">
        <v>1328</v>
      </c>
      <c r="E70" s="37">
        <v>2226</v>
      </c>
      <c r="F70" s="37">
        <v>3223</v>
      </c>
      <c r="G70" s="37">
        <v>4082</v>
      </c>
      <c r="H70" s="37">
        <v>5242</v>
      </c>
      <c r="I70" s="37">
        <v>6182</v>
      </c>
      <c r="J70" s="37">
        <v>4853</v>
      </c>
      <c r="K70" s="37">
        <v>4974</v>
      </c>
    </row>
    <row r="71" spans="1:11" ht="13.5" customHeight="1" x14ac:dyDescent="0.2">
      <c r="A71" s="36" t="s">
        <v>16</v>
      </c>
      <c r="B71" s="37">
        <v>455</v>
      </c>
      <c r="C71" s="37">
        <v>590</v>
      </c>
      <c r="D71" s="37">
        <v>748</v>
      </c>
      <c r="E71" s="37">
        <v>1381</v>
      </c>
      <c r="F71" s="37">
        <v>1918</v>
      </c>
      <c r="G71" s="37">
        <v>2810</v>
      </c>
      <c r="H71" s="37">
        <v>3623</v>
      </c>
      <c r="I71" s="37">
        <v>4807</v>
      </c>
      <c r="J71" s="37">
        <v>4803</v>
      </c>
      <c r="K71" s="37">
        <v>4580</v>
      </c>
    </row>
    <row r="72" spans="1:11" ht="13.5" customHeight="1" x14ac:dyDescent="0.2">
      <c r="A72" s="36" t="s">
        <v>17</v>
      </c>
      <c r="B72" s="37">
        <v>179</v>
      </c>
      <c r="C72" s="37">
        <v>243</v>
      </c>
      <c r="D72" s="37">
        <v>347</v>
      </c>
      <c r="E72" s="37">
        <v>594</v>
      </c>
      <c r="F72" s="37">
        <v>899</v>
      </c>
      <c r="G72" s="37">
        <v>1511</v>
      </c>
      <c r="H72" s="37">
        <v>2081</v>
      </c>
      <c r="I72" s="37">
        <v>2932</v>
      </c>
      <c r="J72" s="37">
        <v>3681</v>
      </c>
      <c r="K72" s="37">
        <v>3124</v>
      </c>
    </row>
    <row r="73" spans="1:11" ht="13.5" customHeight="1" x14ac:dyDescent="0.2">
      <c r="A73" s="36" t="s">
        <v>18</v>
      </c>
      <c r="B73" s="37">
        <v>69</v>
      </c>
      <c r="C73" s="37">
        <v>94</v>
      </c>
      <c r="D73" s="37">
        <v>118</v>
      </c>
      <c r="E73" s="37">
        <v>191</v>
      </c>
      <c r="F73" s="37">
        <v>344</v>
      </c>
      <c r="G73" s="37">
        <v>533</v>
      </c>
      <c r="H73" s="37">
        <v>895</v>
      </c>
      <c r="I73" s="37">
        <v>1325</v>
      </c>
      <c r="J73" s="37">
        <v>1964</v>
      </c>
      <c r="K73" s="37">
        <v>2186</v>
      </c>
    </row>
    <row r="74" spans="1:11" ht="13.5" customHeight="1" x14ac:dyDescent="0.2">
      <c r="A74" s="36" t="s">
        <v>19</v>
      </c>
      <c r="B74" s="37">
        <v>14</v>
      </c>
      <c r="C74" s="37">
        <v>16</v>
      </c>
      <c r="D74" s="37">
        <v>33</v>
      </c>
      <c r="E74" s="37">
        <v>39</v>
      </c>
      <c r="F74" s="37">
        <v>71</v>
      </c>
      <c r="G74" s="37">
        <v>134</v>
      </c>
      <c r="H74" s="37">
        <v>262</v>
      </c>
      <c r="I74" s="37">
        <v>489</v>
      </c>
      <c r="J74" s="37">
        <v>771</v>
      </c>
      <c r="K74" s="37">
        <v>1073</v>
      </c>
    </row>
    <row r="75" spans="1:11" ht="13.5" customHeight="1" x14ac:dyDescent="0.2">
      <c r="A75" s="35" t="s">
        <v>20</v>
      </c>
      <c r="B75" s="44">
        <v>64446</v>
      </c>
      <c r="C75" s="44">
        <v>68533</v>
      </c>
      <c r="D75" s="44">
        <v>75915</v>
      </c>
      <c r="E75" s="44">
        <v>92541</v>
      </c>
      <c r="F75" s="44">
        <v>106807</v>
      </c>
      <c r="G75" s="44">
        <v>126328</v>
      </c>
      <c r="H75" s="44">
        <v>137383</v>
      </c>
      <c r="I75" s="44">
        <v>127349</v>
      </c>
      <c r="J75" s="44">
        <v>128112</v>
      </c>
      <c r="K75" s="44">
        <v>124914</v>
      </c>
    </row>
    <row r="76" spans="1:11" ht="13.5" customHeight="1" x14ac:dyDescent="0.2">
      <c r="A76" s="36" t="s">
        <v>21</v>
      </c>
      <c r="B76" s="37">
        <v>23883</v>
      </c>
      <c r="C76" s="37">
        <v>22406</v>
      </c>
      <c r="D76" s="37">
        <v>20899</v>
      </c>
      <c r="E76" s="37">
        <v>21017</v>
      </c>
      <c r="F76" s="37">
        <v>24860</v>
      </c>
      <c r="G76" s="37">
        <v>30639</v>
      </c>
      <c r="H76" s="37">
        <v>31358</v>
      </c>
      <c r="I76" s="37">
        <v>26302</v>
      </c>
      <c r="J76" s="37">
        <v>23281</v>
      </c>
      <c r="K76" s="37">
        <v>24291</v>
      </c>
    </row>
    <row r="77" spans="1:11" ht="13.5" customHeight="1" x14ac:dyDescent="0.2">
      <c r="A77" s="36" t="s">
        <v>22</v>
      </c>
      <c r="B77" s="37">
        <v>37888</v>
      </c>
      <c r="C77" s="37">
        <v>42749</v>
      </c>
      <c r="D77" s="37">
        <v>50338</v>
      </c>
      <c r="E77" s="37">
        <v>63835</v>
      </c>
      <c r="F77" s="37">
        <v>71150</v>
      </c>
      <c r="G77" s="37">
        <v>81241</v>
      </c>
      <c r="H77" s="37">
        <v>87171</v>
      </c>
      <c r="I77" s="37">
        <v>78792</v>
      </c>
      <c r="J77" s="37">
        <v>82568</v>
      </c>
      <c r="K77" s="37">
        <v>79623</v>
      </c>
    </row>
    <row r="78" spans="1:11" ht="13.5" customHeight="1" x14ac:dyDescent="0.2">
      <c r="A78" s="36" t="s">
        <v>23</v>
      </c>
      <c r="B78" s="37">
        <v>2675</v>
      </c>
      <c r="C78" s="37">
        <v>3378</v>
      </c>
      <c r="D78" s="37">
        <v>4678</v>
      </c>
      <c r="E78" s="37">
        <v>7689</v>
      </c>
      <c r="F78" s="37">
        <v>10797</v>
      </c>
      <c r="G78" s="37">
        <v>14448</v>
      </c>
      <c r="H78" s="37">
        <v>18854</v>
      </c>
      <c r="I78" s="37">
        <v>22255</v>
      </c>
      <c r="J78" s="37">
        <v>22263</v>
      </c>
      <c r="K78" s="37">
        <v>21000</v>
      </c>
    </row>
    <row r="79" spans="1:11" s="25" customFormat="1" ht="13.5" customHeight="1" x14ac:dyDescent="0.2">
      <c r="A79" s="35" t="s">
        <v>61</v>
      </c>
      <c r="B79" s="42"/>
      <c r="C79" s="45"/>
      <c r="D79" s="45"/>
      <c r="E79" s="45"/>
      <c r="F79" s="45"/>
      <c r="G79" s="45"/>
      <c r="H79" s="45"/>
      <c r="I79" s="45"/>
      <c r="J79" s="43"/>
      <c r="K79" s="43"/>
    </row>
    <row r="80" spans="1:11" s="25" customFormat="1" ht="13.5" customHeight="1" x14ac:dyDescent="0.2">
      <c r="A80" s="35" t="s">
        <v>0</v>
      </c>
      <c r="B80" s="42"/>
      <c r="C80" s="45"/>
      <c r="D80" s="45"/>
      <c r="E80" s="45"/>
      <c r="F80" s="45"/>
      <c r="G80" s="45"/>
      <c r="H80" s="45"/>
      <c r="I80" s="45"/>
      <c r="J80" s="43"/>
      <c r="K80" s="43"/>
    </row>
    <row r="81" spans="1:11" ht="13.5" customHeight="1" x14ac:dyDescent="0.2">
      <c r="A81" s="36" t="s">
        <v>1</v>
      </c>
      <c r="B81" s="37">
        <v>1999</v>
      </c>
      <c r="C81" s="37">
        <v>1789</v>
      </c>
      <c r="D81" s="37">
        <v>1699</v>
      </c>
      <c r="E81" s="37">
        <v>2178</v>
      </c>
      <c r="F81" s="37">
        <v>3101</v>
      </c>
      <c r="G81" s="37">
        <v>3033</v>
      </c>
      <c r="H81" s="37">
        <v>2422</v>
      </c>
      <c r="I81" s="37">
        <v>1815</v>
      </c>
      <c r="J81" s="37">
        <v>1942</v>
      </c>
      <c r="K81" s="37">
        <v>1598</v>
      </c>
    </row>
    <row r="82" spans="1:11" ht="13.5" customHeight="1" x14ac:dyDescent="0.2">
      <c r="A82" s="39" t="s">
        <v>2</v>
      </c>
      <c r="B82" s="37">
        <v>2012</v>
      </c>
      <c r="C82" s="37">
        <v>2036</v>
      </c>
      <c r="D82" s="37">
        <v>1830</v>
      </c>
      <c r="E82" s="37">
        <v>2195</v>
      </c>
      <c r="F82" s="37">
        <v>3153</v>
      </c>
      <c r="G82" s="37">
        <v>2945</v>
      </c>
      <c r="H82" s="37">
        <v>2888</v>
      </c>
      <c r="I82" s="37">
        <v>2076</v>
      </c>
      <c r="J82" s="37">
        <v>1699</v>
      </c>
      <c r="K82" s="37">
        <v>1730</v>
      </c>
    </row>
    <row r="83" spans="1:11" ht="13.5" customHeight="1" x14ac:dyDescent="0.2">
      <c r="A83" s="40" t="s">
        <v>3</v>
      </c>
      <c r="B83" s="37">
        <v>1979</v>
      </c>
      <c r="C83" s="37">
        <v>2139</v>
      </c>
      <c r="D83" s="37">
        <v>1928</v>
      </c>
      <c r="E83" s="37">
        <v>2251</v>
      </c>
      <c r="F83" s="37">
        <v>2209</v>
      </c>
      <c r="G83" s="37">
        <v>3350</v>
      </c>
      <c r="H83" s="37">
        <v>2871</v>
      </c>
      <c r="I83" s="37">
        <v>2348</v>
      </c>
      <c r="J83" s="37">
        <v>1564</v>
      </c>
      <c r="K83" s="37">
        <v>1613</v>
      </c>
    </row>
    <row r="84" spans="1:11" ht="13.5" customHeight="1" x14ac:dyDescent="0.2">
      <c r="A84" s="36" t="s">
        <v>4</v>
      </c>
      <c r="B84" s="37">
        <v>2508</v>
      </c>
      <c r="C84" s="37">
        <v>2852</v>
      </c>
      <c r="D84" s="37">
        <v>3040</v>
      </c>
      <c r="E84" s="37">
        <v>2885</v>
      </c>
      <c r="F84" s="37">
        <v>2981</v>
      </c>
      <c r="G84" s="37">
        <v>3978</v>
      </c>
      <c r="H84" s="37">
        <v>3263</v>
      </c>
      <c r="I84" s="37">
        <v>3152</v>
      </c>
      <c r="J84" s="37">
        <v>2165</v>
      </c>
      <c r="K84" s="37">
        <v>1781</v>
      </c>
    </row>
    <row r="85" spans="1:11" ht="13.5" customHeight="1" x14ac:dyDescent="0.2">
      <c r="A85" s="36" t="s">
        <v>5</v>
      </c>
      <c r="B85" s="37">
        <v>2250</v>
      </c>
      <c r="C85" s="37">
        <v>2799</v>
      </c>
      <c r="D85" s="37">
        <v>3412</v>
      </c>
      <c r="E85" s="37">
        <v>3283</v>
      </c>
      <c r="F85" s="37">
        <v>3667</v>
      </c>
      <c r="G85" s="37">
        <v>3738</v>
      </c>
      <c r="H85" s="37">
        <v>4640</v>
      </c>
      <c r="I85" s="37">
        <v>4074</v>
      </c>
      <c r="J85" s="37">
        <v>3906</v>
      </c>
      <c r="K85" s="37">
        <v>3405</v>
      </c>
    </row>
    <row r="86" spans="1:11" ht="13.5" customHeight="1" x14ac:dyDescent="0.2">
      <c r="A86" s="36" t="s">
        <v>6</v>
      </c>
      <c r="B86" s="37">
        <v>2155</v>
      </c>
      <c r="C86" s="37">
        <v>2329</v>
      </c>
      <c r="D86" s="37">
        <v>2868</v>
      </c>
      <c r="E86" s="37">
        <v>3520</v>
      </c>
      <c r="F86" s="37">
        <v>3868</v>
      </c>
      <c r="G86" s="37">
        <v>3625</v>
      </c>
      <c r="H86" s="37">
        <v>3818</v>
      </c>
      <c r="I86" s="37">
        <v>3218</v>
      </c>
      <c r="J86" s="37">
        <v>3571</v>
      </c>
      <c r="K86" s="37">
        <v>3381</v>
      </c>
    </row>
    <row r="87" spans="1:11" ht="13.5" customHeight="1" x14ac:dyDescent="0.2">
      <c r="A87" s="36" t="s">
        <v>7</v>
      </c>
      <c r="B87" s="37">
        <v>1982</v>
      </c>
      <c r="C87" s="37">
        <v>2052</v>
      </c>
      <c r="D87" s="37">
        <v>2482</v>
      </c>
      <c r="E87" s="37">
        <v>4108</v>
      </c>
      <c r="F87" s="37">
        <v>3448</v>
      </c>
      <c r="G87" s="37">
        <v>3530</v>
      </c>
      <c r="H87" s="37">
        <v>2750</v>
      </c>
      <c r="I87" s="37">
        <v>3046</v>
      </c>
      <c r="J87" s="37">
        <v>2801</v>
      </c>
      <c r="K87" s="37">
        <v>2719</v>
      </c>
    </row>
    <row r="88" spans="1:11" ht="13.5" customHeight="1" x14ac:dyDescent="0.2">
      <c r="A88" s="36" t="s">
        <v>8</v>
      </c>
      <c r="B88" s="37">
        <v>1704</v>
      </c>
      <c r="C88" s="37">
        <v>2043</v>
      </c>
      <c r="D88" s="37">
        <v>2340</v>
      </c>
      <c r="E88" s="37">
        <v>3652</v>
      </c>
      <c r="F88" s="37">
        <v>3775</v>
      </c>
      <c r="G88" s="37">
        <v>3646</v>
      </c>
      <c r="H88" s="37">
        <v>2942</v>
      </c>
      <c r="I88" s="37">
        <v>2837</v>
      </c>
      <c r="J88" s="37">
        <v>2317</v>
      </c>
      <c r="K88" s="37">
        <v>2455</v>
      </c>
    </row>
    <row r="89" spans="1:11" ht="13.5" customHeight="1" x14ac:dyDescent="0.2">
      <c r="A89" s="36" t="s">
        <v>9</v>
      </c>
      <c r="B89" s="37">
        <v>1382</v>
      </c>
      <c r="C89" s="37">
        <v>1869</v>
      </c>
      <c r="D89" s="37">
        <v>2095</v>
      </c>
      <c r="E89" s="37">
        <v>3253</v>
      </c>
      <c r="F89" s="37">
        <v>4089</v>
      </c>
      <c r="G89" s="37">
        <v>3390</v>
      </c>
      <c r="H89" s="37">
        <v>3056</v>
      </c>
      <c r="I89" s="37">
        <v>2343</v>
      </c>
      <c r="J89" s="37">
        <v>2371</v>
      </c>
      <c r="K89" s="37">
        <v>2240</v>
      </c>
    </row>
    <row r="90" spans="1:11" ht="13.5" customHeight="1" x14ac:dyDescent="0.2">
      <c r="A90" s="36" t="s">
        <v>10</v>
      </c>
      <c r="B90" s="37">
        <v>1235</v>
      </c>
      <c r="C90" s="37">
        <v>1563</v>
      </c>
      <c r="D90" s="37">
        <v>1990</v>
      </c>
      <c r="E90" s="37">
        <v>2792</v>
      </c>
      <c r="F90" s="37">
        <v>3543</v>
      </c>
      <c r="G90" s="37">
        <v>3630</v>
      </c>
      <c r="H90" s="37">
        <v>3194</v>
      </c>
      <c r="I90" s="37">
        <v>2636</v>
      </c>
      <c r="J90" s="37">
        <v>2428</v>
      </c>
      <c r="K90" s="37">
        <v>2138</v>
      </c>
    </row>
    <row r="91" spans="1:11" ht="13.5" customHeight="1" x14ac:dyDescent="0.2">
      <c r="A91" s="36" t="s">
        <v>11</v>
      </c>
      <c r="B91" s="37">
        <v>883</v>
      </c>
      <c r="C91" s="37">
        <v>1259</v>
      </c>
      <c r="D91" s="37">
        <v>1748</v>
      </c>
      <c r="E91" s="37">
        <v>2286</v>
      </c>
      <c r="F91" s="37">
        <v>2981</v>
      </c>
      <c r="G91" s="37">
        <v>3822</v>
      </c>
      <c r="H91" s="37">
        <v>2991</v>
      </c>
      <c r="I91" s="37">
        <v>2649</v>
      </c>
      <c r="J91" s="37">
        <v>1988</v>
      </c>
      <c r="K91" s="37">
        <v>2141</v>
      </c>
    </row>
    <row r="92" spans="1:11" ht="13.5" customHeight="1" x14ac:dyDescent="0.2">
      <c r="A92" s="36" t="s">
        <v>12</v>
      </c>
      <c r="B92" s="37">
        <v>680</v>
      </c>
      <c r="C92" s="37">
        <v>989</v>
      </c>
      <c r="D92" s="37">
        <v>1343</v>
      </c>
      <c r="E92" s="37">
        <v>1930</v>
      </c>
      <c r="F92" s="37">
        <v>2458</v>
      </c>
      <c r="G92" s="37">
        <v>3193</v>
      </c>
      <c r="H92" s="37">
        <v>3011</v>
      </c>
      <c r="I92" s="37">
        <v>2790</v>
      </c>
      <c r="J92" s="37">
        <v>2197</v>
      </c>
      <c r="K92" s="37">
        <v>2131</v>
      </c>
    </row>
    <row r="93" spans="1:11" ht="13.5" customHeight="1" x14ac:dyDescent="0.2">
      <c r="A93" s="36" t="s">
        <v>13</v>
      </c>
      <c r="B93" s="37">
        <v>467</v>
      </c>
      <c r="C93" s="37">
        <v>689</v>
      </c>
      <c r="D93" s="37">
        <v>1007</v>
      </c>
      <c r="E93" s="37">
        <v>1656</v>
      </c>
      <c r="F93" s="37">
        <v>1896</v>
      </c>
      <c r="G93" s="37">
        <v>2526</v>
      </c>
      <c r="H93" s="37">
        <v>3117</v>
      </c>
      <c r="I93" s="37">
        <v>2367</v>
      </c>
      <c r="J93" s="37">
        <v>2136</v>
      </c>
      <c r="K93" s="37">
        <v>1664</v>
      </c>
    </row>
    <row r="94" spans="1:11" ht="13.5" customHeight="1" x14ac:dyDescent="0.2">
      <c r="A94" s="36" t="s">
        <v>14</v>
      </c>
      <c r="B94" s="37">
        <v>381</v>
      </c>
      <c r="C94" s="37">
        <v>460</v>
      </c>
      <c r="D94" s="37">
        <v>684</v>
      </c>
      <c r="E94" s="37">
        <v>1098</v>
      </c>
      <c r="F94" s="37">
        <v>1490</v>
      </c>
      <c r="G94" s="37">
        <v>1914</v>
      </c>
      <c r="H94" s="37">
        <v>2393</v>
      </c>
      <c r="I94" s="37">
        <v>2279</v>
      </c>
      <c r="J94" s="37">
        <v>2091</v>
      </c>
      <c r="K94" s="37">
        <v>1620</v>
      </c>
    </row>
    <row r="95" spans="1:11" ht="13.5" customHeight="1" x14ac:dyDescent="0.2">
      <c r="A95" s="36" t="s">
        <v>15</v>
      </c>
      <c r="B95" s="37">
        <v>244</v>
      </c>
      <c r="C95" s="37">
        <v>251</v>
      </c>
      <c r="D95" s="37">
        <v>406</v>
      </c>
      <c r="E95" s="37">
        <v>714</v>
      </c>
      <c r="F95" s="37">
        <v>1049</v>
      </c>
      <c r="G95" s="37">
        <v>1314</v>
      </c>
      <c r="H95" s="37">
        <v>1673</v>
      </c>
      <c r="I95" s="37">
        <v>2121</v>
      </c>
      <c r="J95" s="37">
        <v>1666</v>
      </c>
      <c r="K95" s="37">
        <v>1524</v>
      </c>
    </row>
    <row r="96" spans="1:11" ht="13.5" customHeight="1" x14ac:dyDescent="0.2">
      <c r="A96" s="36" t="s">
        <v>16</v>
      </c>
      <c r="B96" s="37">
        <v>137</v>
      </c>
      <c r="C96" s="37">
        <v>175</v>
      </c>
      <c r="D96" s="37">
        <v>220</v>
      </c>
      <c r="E96" s="37">
        <v>412</v>
      </c>
      <c r="F96" s="37">
        <v>585</v>
      </c>
      <c r="G96" s="37">
        <v>824</v>
      </c>
      <c r="H96" s="37">
        <v>1090</v>
      </c>
      <c r="I96" s="37">
        <v>1485</v>
      </c>
      <c r="J96" s="37">
        <v>1460</v>
      </c>
      <c r="K96" s="37">
        <v>1406</v>
      </c>
    </row>
    <row r="97" spans="1:11" ht="13.5" customHeight="1" x14ac:dyDescent="0.2">
      <c r="A97" s="36" t="s">
        <v>17</v>
      </c>
      <c r="B97" s="37">
        <v>45</v>
      </c>
      <c r="C97" s="37">
        <v>65</v>
      </c>
      <c r="D97" s="37">
        <v>78</v>
      </c>
      <c r="E97" s="37">
        <v>157</v>
      </c>
      <c r="F97" s="37">
        <v>255</v>
      </c>
      <c r="G97" s="37">
        <v>402</v>
      </c>
      <c r="H97" s="37">
        <v>540</v>
      </c>
      <c r="I97" s="37">
        <v>729</v>
      </c>
      <c r="J97" s="37">
        <v>1002</v>
      </c>
      <c r="K97" s="37">
        <v>931</v>
      </c>
    </row>
    <row r="98" spans="1:11" ht="13.5" customHeight="1" x14ac:dyDescent="0.2">
      <c r="A98" s="36" t="s">
        <v>18</v>
      </c>
      <c r="B98" s="37">
        <v>22</v>
      </c>
      <c r="C98" s="37">
        <v>23</v>
      </c>
      <c r="D98" s="37">
        <v>25</v>
      </c>
      <c r="E98" s="37">
        <v>42</v>
      </c>
      <c r="F98" s="37">
        <v>87</v>
      </c>
      <c r="G98" s="37">
        <v>129</v>
      </c>
      <c r="H98" s="37">
        <v>199</v>
      </c>
      <c r="I98" s="37">
        <v>314</v>
      </c>
      <c r="J98" s="37">
        <v>476</v>
      </c>
      <c r="K98" s="37">
        <v>542</v>
      </c>
    </row>
    <row r="99" spans="1:11" ht="13.5" customHeight="1" x14ac:dyDescent="0.2">
      <c r="A99" s="36" t="s">
        <v>19</v>
      </c>
      <c r="B99" s="37">
        <v>2</v>
      </c>
      <c r="C99" s="37">
        <v>3</v>
      </c>
      <c r="D99" s="37">
        <v>4</v>
      </c>
      <c r="E99" s="37">
        <v>6</v>
      </c>
      <c r="F99" s="37">
        <v>18</v>
      </c>
      <c r="G99" s="37">
        <v>33</v>
      </c>
      <c r="H99" s="37">
        <v>61</v>
      </c>
      <c r="I99" s="37">
        <v>90</v>
      </c>
      <c r="J99" s="37">
        <v>125</v>
      </c>
      <c r="K99" s="37">
        <v>214</v>
      </c>
    </row>
    <row r="100" spans="1:11" ht="13.5" customHeight="1" x14ac:dyDescent="0.2">
      <c r="A100" s="35" t="s">
        <v>20</v>
      </c>
      <c r="B100" s="44">
        <v>22067</v>
      </c>
      <c r="C100" s="44">
        <v>25385</v>
      </c>
      <c r="D100" s="44">
        <v>29199</v>
      </c>
      <c r="E100" s="44">
        <v>38418</v>
      </c>
      <c r="F100" s="44">
        <v>44653</v>
      </c>
      <c r="G100" s="44">
        <v>49022</v>
      </c>
      <c r="H100" s="44">
        <v>46919</v>
      </c>
      <c r="I100" s="44">
        <v>42369</v>
      </c>
      <c r="J100" s="44">
        <v>37905</v>
      </c>
      <c r="K100" s="44">
        <v>35233</v>
      </c>
    </row>
    <row r="101" spans="1:11" ht="13.5" customHeight="1" x14ac:dyDescent="0.2">
      <c r="A101" s="36" t="s">
        <v>21</v>
      </c>
      <c r="B101" s="37">
        <v>8498</v>
      </c>
      <c r="C101" s="37">
        <v>8816</v>
      </c>
      <c r="D101" s="37">
        <v>8497</v>
      </c>
      <c r="E101" s="37">
        <v>9509</v>
      </c>
      <c r="F101" s="37">
        <v>11444</v>
      </c>
      <c r="G101" s="37">
        <v>13306</v>
      </c>
      <c r="H101" s="37">
        <v>11444</v>
      </c>
      <c r="I101" s="37">
        <v>9391</v>
      </c>
      <c r="J101" s="37">
        <v>7370</v>
      </c>
      <c r="K101" s="37">
        <v>6722</v>
      </c>
    </row>
    <row r="102" spans="1:11" ht="13.5" customHeight="1" x14ac:dyDescent="0.2">
      <c r="A102" s="36" t="s">
        <v>22</v>
      </c>
      <c r="B102" s="37">
        <v>12738</v>
      </c>
      <c r="C102" s="37">
        <v>15592</v>
      </c>
      <c r="D102" s="37">
        <v>19285</v>
      </c>
      <c r="E102" s="37">
        <v>26480</v>
      </c>
      <c r="F102" s="37">
        <v>29725</v>
      </c>
      <c r="G102" s="37">
        <v>31100</v>
      </c>
      <c r="H102" s="37">
        <v>29519</v>
      </c>
      <c r="I102" s="37">
        <v>25960</v>
      </c>
      <c r="J102" s="37">
        <v>23715</v>
      </c>
      <c r="K102" s="37">
        <v>22274</v>
      </c>
    </row>
    <row r="103" spans="1:11" ht="13.5" customHeight="1" x14ac:dyDescent="0.2">
      <c r="A103" s="36" t="s">
        <v>23</v>
      </c>
      <c r="B103" s="37">
        <v>831</v>
      </c>
      <c r="C103" s="37">
        <v>977</v>
      </c>
      <c r="D103" s="37">
        <v>1417</v>
      </c>
      <c r="E103" s="37">
        <v>2429</v>
      </c>
      <c r="F103" s="37">
        <v>3484</v>
      </c>
      <c r="G103" s="37">
        <v>4616</v>
      </c>
      <c r="H103" s="37">
        <v>5956</v>
      </c>
      <c r="I103" s="37">
        <v>7018</v>
      </c>
      <c r="J103" s="37">
        <v>6820</v>
      </c>
      <c r="K103" s="37">
        <v>6237</v>
      </c>
    </row>
    <row r="104" spans="1:11" s="25" customFormat="1" ht="13.5" customHeight="1" x14ac:dyDescent="0.2">
      <c r="A104" s="35" t="s">
        <v>24</v>
      </c>
      <c r="B104" s="42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1:11" ht="13.5" customHeight="1" x14ac:dyDescent="0.2">
      <c r="A105" s="36" t="s">
        <v>1</v>
      </c>
      <c r="B105" s="37">
        <v>2070</v>
      </c>
      <c r="C105" s="37">
        <v>1655</v>
      </c>
      <c r="D105" s="37">
        <v>1603</v>
      </c>
      <c r="E105" s="37">
        <v>2018</v>
      </c>
      <c r="F105" s="37">
        <v>2940</v>
      </c>
      <c r="G105" s="37">
        <v>2820</v>
      </c>
      <c r="H105" s="37">
        <v>2309</v>
      </c>
      <c r="I105" s="37">
        <v>1863</v>
      </c>
      <c r="J105" s="37">
        <v>1932</v>
      </c>
      <c r="K105" s="37">
        <v>1633</v>
      </c>
    </row>
    <row r="106" spans="1:11" ht="13.5" customHeight="1" x14ac:dyDescent="0.2">
      <c r="A106" s="39" t="s">
        <v>2</v>
      </c>
      <c r="B106" s="37">
        <v>2028</v>
      </c>
      <c r="C106" s="37">
        <v>2012</v>
      </c>
      <c r="D106" s="37">
        <v>1946</v>
      </c>
      <c r="E106" s="37">
        <v>2176</v>
      </c>
      <c r="F106" s="37">
        <v>2946</v>
      </c>
      <c r="G106" s="37">
        <v>2826</v>
      </c>
      <c r="H106" s="37">
        <v>2796</v>
      </c>
      <c r="I106" s="37">
        <v>2035</v>
      </c>
      <c r="J106" s="37">
        <v>1538</v>
      </c>
      <c r="K106" s="37">
        <v>1591</v>
      </c>
    </row>
    <row r="107" spans="1:11" ht="13.5" customHeight="1" x14ac:dyDescent="0.2">
      <c r="A107" s="40" t="s">
        <v>3</v>
      </c>
      <c r="B107" s="37">
        <v>2098</v>
      </c>
      <c r="C107" s="37">
        <v>2268</v>
      </c>
      <c r="D107" s="37">
        <v>1822</v>
      </c>
      <c r="E107" s="37">
        <v>2150</v>
      </c>
      <c r="F107" s="37">
        <v>2130</v>
      </c>
      <c r="G107" s="37">
        <v>3113</v>
      </c>
      <c r="H107" s="37">
        <v>2705</v>
      </c>
      <c r="I107" s="37">
        <v>2270</v>
      </c>
      <c r="J107" s="37">
        <v>1554</v>
      </c>
      <c r="K107" s="37">
        <v>1567</v>
      </c>
    </row>
    <row r="108" spans="1:11" ht="13.5" customHeight="1" x14ac:dyDescent="0.2">
      <c r="A108" s="36" t="s">
        <v>4</v>
      </c>
      <c r="B108" s="37">
        <v>3214</v>
      </c>
      <c r="C108" s="37">
        <v>3872</v>
      </c>
      <c r="D108" s="37">
        <v>3898</v>
      </c>
      <c r="E108" s="37">
        <v>3749</v>
      </c>
      <c r="F108" s="37">
        <v>3719</v>
      </c>
      <c r="G108" s="37">
        <v>4688</v>
      </c>
      <c r="H108" s="37">
        <v>3883</v>
      </c>
      <c r="I108" s="37">
        <v>3451</v>
      </c>
      <c r="J108" s="37">
        <v>2376</v>
      </c>
      <c r="K108" s="37">
        <v>1809</v>
      </c>
    </row>
    <row r="109" spans="1:11" ht="13.5" customHeight="1" x14ac:dyDescent="0.2">
      <c r="A109" s="36" t="s">
        <v>5</v>
      </c>
      <c r="B109" s="37">
        <v>2902</v>
      </c>
      <c r="C109" s="37">
        <v>3507</v>
      </c>
      <c r="D109" s="37">
        <v>3787</v>
      </c>
      <c r="E109" s="37">
        <v>3582</v>
      </c>
      <c r="F109" s="37">
        <v>3659</v>
      </c>
      <c r="G109" s="37">
        <v>3778</v>
      </c>
      <c r="H109" s="37">
        <v>5130</v>
      </c>
      <c r="I109" s="37">
        <v>4583</v>
      </c>
      <c r="J109" s="37">
        <v>4376</v>
      </c>
      <c r="K109" s="37">
        <v>3770</v>
      </c>
    </row>
    <row r="110" spans="1:11" ht="13.5" customHeight="1" x14ac:dyDescent="0.2">
      <c r="A110" s="36" t="s">
        <v>6</v>
      </c>
      <c r="B110" s="37">
        <v>2469</v>
      </c>
      <c r="C110" s="37">
        <v>2951</v>
      </c>
      <c r="D110" s="37">
        <v>3431</v>
      </c>
      <c r="E110" s="37">
        <v>4063</v>
      </c>
      <c r="F110" s="37">
        <v>4178</v>
      </c>
      <c r="G110" s="37">
        <v>4089</v>
      </c>
      <c r="H110" s="37">
        <v>4399</v>
      </c>
      <c r="I110" s="37">
        <v>3764</v>
      </c>
      <c r="J110" s="37">
        <v>4049</v>
      </c>
      <c r="K110" s="37">
        <v>3358</v>
      </c>
    </row>
    <row r="111" spans="1:11" ht="13.5" customHeight="1" x14ac:dyDescent="0.2">
      <c r="A111" s="36" t="s">
        <v>7</v>
      </c>
      <c r="B111" s="37">
        <v>2320</v>
      </c>
      <c r="C111" s="37">
        <v>2664</v>
      </c>
      <c r="D111" s="37">
        <v>3227</v>
      </c>
      <c r="E111" s="37">
        <v>4532</v>
      </c>
      <c r="F111" s="37">
        <v>3719</v>
      </c>
      <c r="G111" s="37">
        <v>4158</v>
      </c>
      <c r="H111" s="37">
        <v>3313</v>
      </c>
      <c r="I111" s="37">
        <v>3764</v>
      </c>
      <c r="J111" s="37">
        <v>3442</v>
      </c>
      <c r="K111" s="37">
        <v>2730</v>
      </c>
    </row>
    <row r="112" spans="1:11" ht="13.5" customHeight="1" x14ac:dyDescent="0.2">
      <c r="A112" s="36" t="s">
        <v>8</v>
      </c>
      <c r="B112" s="37">
        <v>1926</v>
      </c>
      <c r="C112" s="37">
        <v>2497</v>
      </c>
      <c r="D112" s="37">
        <v>2959</v>
      </c>
      <c r="E112" s="37">
        <v>4362</v>
      </c>
      <c r="F112" s="37">
        <v>4361</v>
      </c>
      <c r="G112" s="37">
        <v>4555</v>
      </c>
      <c r="H112" s="37">
        <v>3678</v>
      </c>
      <c r="I112" s="37">
        <v>3616</v>
      </c>
      <c r="J112" s="37">
        <v>3015</v>
      </c>
      <c r="K112" s="37">
        <v>2784</v>
      </c>
    </row>
    <row r="113" spans="1:11" ht="13.5" customHeight="1" x14ac:dyDescent="0.2">
      <c r="A113" s="36" t="s">
        <v>9</v>
      </c>
      <c r="B113" s="37">
        <v>1641</v>
      </c>
      <c r="C113" s="37">
        <v>2332</v>
      </c>
      <c r="D113" s="37">
        <v>2720</v>
      </c>
      <c r="E113" s="37">
        <v>4044</v>
      </c>
      <c r="F113" s="37">
        <v>4658</v>
      </c>
      <c r="G113" s="37">
        <v>3926</v>
      </c>
      <c r="H113" s="37">
        <v>3840</v>
      </c>
      <c r="I113" s="37">
        <v>3074</v>
      </c>
      <c r="J113" s="37">
        <v>3310</v>
      </c>
      <c r="K113" s="37">
        <v>2728</v>
      </c>
    </row>
    <row r="114" spans="1:11" ht="13.5" customHeight="1" x14ac:dyDescent="0.2">
      <c r="A114" s="36" t="s">
        <v>10</v>
      </c>
      <c r="B114" s="37">
        <v>1498</v>
      </c>
      <c r="C114" s="37">
        <v>1987</v>
      </c>
      <c r="D114" s="37">
        <v>2504</v>
      </c>
      <c r="E114" s="37">
        <v>3466</v>
      </c>
      <c r="F114" s="37">
        <v>4275</v>
      </c>
      <c r="G114" s="37">
        <v>4511</v>
      </c>
      <c r="H114" s="37">
        <v>4181</v>
      </c>
      <c r="I114" s="37">
        <v>3335</v>
      </c>
      <c r="J114" s="37">
        <v>3309</v>
      </c>
      <c r="K114" s="37">
        <v>2636</v>
      </c>
    </row>
    <row r="115" spans="1:11" ht="13.5" customHeight="1" x14ac:dyDescent="0.2">
      <c r="A115" s="36" t="s">
        <v>11</v>
      </c>
      <c r="B115" s="37">
        <v>1214</v>
      </c>
      <c r="C115" s="37">
        <v>1645</v>
      </c>
      <c r="D115" s="37">
        <v>2260</v>
      </c>
      <c r="E115" s="37">
        <v>2985</v>
      </c>
      <c r="F115" s="37">
        <v>3894</v>
      </c>
      <c r="G115" s="37">
        <v>4624</v>
      </c>
      <c r="H115" s="37">
        <v>3567</v>
      </c>
      <c r="I115" s="37">
        <v>3540</v>
      </c>
      <c r="J115" s="37">
        <v>2792</v>
      </c>
      <c r="K115" s="37">
        <v>2982</v>
      </c>
    </row>
    <row r="116" spans="1:11" ht="13.5" customHeight="1" x14ac:dyDescent="0.2">
      <c r="A116" s="36" t="s">
        <v>12</v>
      </c>
      <c r="B116" s="37">
        <v>932</v>
      </c>
      <c r="C116" s="37">
        <v>1425</v>
      </c>
      <c r="D116" s="37">
        <v>1832</v>
      </c>
      <c r="E116" s="37">
        <v>2691</v>
      </c>
      <c r="F116" s="37">
        <v>3215</v>
      </c>
      <c r="G116" s="37">
        <v>4239</v>
      </c>
      <c r="H116" s="37">
        <v>4140</v>
      </c>
      <c r="I116" s="37">
        <v>3747</v>
      </c>
      <c r="J116" s="37">
        <v>3024</v>
      </c>
      <c r="K116" s="37">
        <v>2926</v>
      </c>
    </row>
    <row r="117" spans="1:11" ht="13.5" customHeight="1" x14ac:dyDescent="0.2">
      <c r="A117" s="36" t="s">
        <v>13</v>
      </c>
      <c r="B117" s="37">
        <v>828</v>
      </c>
      <c r="C117" s="37">
        <v>1075</v>
      </c>
      <c r="D117" s="37">
        <v>1440</v>
      </c>
      <c r="E117" s="37">
        <v>2344</v>
      </c>
      <c r="F117" s="37">
        <v>2745</v>
      </c>
      <c r="G117" s="37">
        <v>3742</v>
      </c>
      <c r="H117" s="37">
        <v>4181</v>
      </c>
      <c r="I117" s="37">
        <v>3149</v>
      </c>
      <c r="J117" s="37">
        <v>3144</v>
      </c>
      <c r="K117" s="37">
        <v>2397</v>
      </c>
    </row>
    <row r="118" spans="1:11" ht="13.5" customHeight="1" x14ac:dyDescent="0.2">
      <c r="A118" s="36" t="s">
        <v>14</v>
      </c>
      <c r="B118" s="37">
        <v>618</v>
      </c>
      <c r="C118" s="37">
        <v>748</v>
      </c>
      <c r="D118" s="37">
        <v>1122</v>
      </c>
      <c r="E118" s="37">
        <v>1738</v>
      </c>
      <c r="F118" s="37">
        <v>2362</v>
      </c>
      <c r="G118" s="37">
        <v>3029</v>
      </c>
      <c r="H118" s="37">
        <v>3742</v>
      </c>
      <c r="I118" s="37">
        <v>3621</v>
      </c>
      <c r="J118" s="37">
        <v>3267</v>
      </c>
      <c r="K118" s="37">
        <v>2534</v>
      </c>
    </row>
    <row r="119" spans="1:11" ht="13.5" customHeight="1" x14ac:dyDescent="0.2">
      <c r="A119" s="36" t="s">
        <v>15</v>
      </c>
      <c r="B119" s="37">
        <v>405</v>
      </c>
      <c r="C119" s="37">
        <v>571</v>
      </c>
      <c r="D119" s="37">
        <v>741</v>
      </c>
      <c r="E119" s="37">
        <v>1215</v>
      </c>
      <c r="F119" s="37">
        <v>1771</v>
      </c>
      <c r="G119" s="37">
        <v>2364</v>
      </c>
      <c r="H119" s="37">
        <v>3120</v>
      </c>
      <c r="I119" s="37">
        <v>3523</v>
      </c>
      <c r="J119" s="37">
        <v>2715</v>
      </c>
      <c r="K119" s="37">
        <v>2721</v>
      </c>
    </row>
    <row r="120" spans="1:11" ht="13.5" customHeight="1" x14ac:dyDescent="0.2">
      <c r="A120" s="36" t="s">
        <v>16</v>
      </c>
      <c r="B120" s="37">
        <v>255</v>
      </c>
      <c r="C120" s="37">
        <v>324</v>
      </c>
      <c r="D120" s="37">
        <v>426</v>
      </c>
      <c r="E120" s="37">
        <v>760</v>
      </c>
      <c r="F120" s="37">
        <v>1109</v>
      </c>
      <c r="G120" s="37">
        <v>1692</v>
      </c>
      <c r="H120" s="37">
        <v>2223</v>
      </c>
      <c r="I120" s="37">
        <v>2906</v>
      </c>
      <c r="J120" s="37">
        <v>2880</v>
      </c>
      <c r="K120" s="37">
        <v>2655</v>
      </c>
    </row>
    <row r="121" spans="1:11" ht="13.5" customHeight="1" x14ac:dyDescent="0.2">
      <c r="A121" s="36" t="s">
        <v>17</v>
      </c>
      <c r="B121" s="37">
        <v>112</v>
      </c>
      <c r="C121" s="37">
        <v>137</v>
      </c>
      <c r="D121" s="37">
        <v>221</v>
      </c>
      <c r="E121" s="37">
        <v>356</v>
      </c>
      <c r="F121" s="37">
        <v>525</v>
      </c>
      <c r="G121" s="37">
        <v>947</v>
      </c>
      <c r="H121" s="37">
        <v>1340</v>
      </c>
      <c r="I121" s="37">
        <v>1942</v>
      </c>
      <c r="J121" s="37">
        <v>2346</v>
      </c>
      <c r="K121" s="37">
        <v>1916</v>
      </c>
    </row>
    <row r="122" spans="1:11" ht="13.5" customHeight="1" x14ac:dyDescent="0.2">
      <c r="A122" s="36" t="s">
        <v>18</v>
      </c>
      <c r="B122" s="37">
        <v>40</v>
      </c>
      <c r="C122" s="37">
        <v>58</v>
      </c>
      <c r="D122" s="37">
        <v>73</v>
      </c>
      <c r="E122" s="37">
        <v>121</v>
      </c>
      <c r="F122" s="37">
        <v>215</v>
      </c>
      <c r="G122" s="37">
        <v>315</v>
      </c>
      <c r="H122" s="37">
        <v>600</v>
      </c>
      <c r="I122" s="37">
        <v>891</v>
      </c>
      <c r="J122" s="37">
        <v>1310</v>
      </c>
      <c r="K122" s="37">
        <v>1470</v>
      </c>
    </row>
    <row r="123" spans="1:11" ht="13.5" customHeight="1" x14ac:dyDescent="0.2">
      <c r="A123" s="36" t="s">
        <v>19</v>
      </c>
      <c r="B123" s="37">
        <v>10</v>
      </c>
      <c r="C123" s="37">
        <v>10</v>
      </c>
      <c r="D123" s="37">
        <v>20</v>
      </c>
      <c r="E123" s="37">
        <v>29</v>
      </c>
      <c r="F123" s="37">
        <v>45</v>
      </c>
      <c r="G123" s="37">
        <v>80</v>
      </c>
      <c r="H123" s="37">
        <v>163</v>
      </c>
      <c r="I123" s="37">
        <v>348</v>
      </c>
      <c r="J123" s="37">
        <v>579</v>
      </c>
      <c r="K123" s="37">
        <v>773</v>
      </c>
    </row>
    <row r="124" spans="1:11" ht="13.5" customHeight="1" x14ac:dyDescent="0.2">
      <c r="A124" s="35" t="s">
        <v>20</v>
      </c>
      <c r="B124" s="44">
        <v>26580</v>
      </c>
      <c r="C124" s="44">
        <v>31738</v>
      </c>
      <c r="D124" s="44">
        <v>36032</v>
      </c>
      <c r="E124" s="44">
        <v>46381</v>
      </c>
      <c r="F124" s="44">
        <v>52466</v>
      </c>
      <c r="G124" s="44">
        <v>59426</v>
      </c>
      <c r="H124" s="44">
        <v>59310</v>
      </c>
      <c r="I124" s="44">
        <v>55428</v>
      </c>
      <c r="J124" s="44">
        <v>50958</v>
      </c>
      <c r="K124" s="44">
        <v>44980</v>
      </c>
    </row>
    <row r="125" spans="1:11" ht="13.5" customHeight="1" x14ac:dyDescent="0.2">
      <c r="A125" s="36" t="s">
        <v>21</v>
      </c>
      <c r="B125" s="37">
        <v>9410</v>
      </c>
      <c r="C125" s="37">
        <v>9807</v>
      </c>
      <c r="D125" s="37">
        <v>9269</v>
      </c>
      <c r="E125" s="37">
        <v>10093</v>
      </c>
      <c r="F125" s="37">
        <v>11735</v>
      </c>
      <c r="G125" s="37">
        <v>13447</v>
      </c>
      <c r="H125" s="37">
        <v>11693</v>
      </c>
      <c r="I125" s="37">
        <v>9625</v>
      </c>
      <c r="J125" s="37">
        <v>7400</v>
      </c>
      <c r="K125" s="37">
        <v>6600</v>
      </c>
    </row>
    <row r="126" spans="1:11" ht="13.5" customHeight="1" x14ac:dyDescent="0.2">
      <c r="A126" s="36" t="s">
        <v>22</v>
      </c>
      <c r="B126" s="37">
        <v>15730</v>
      </c>
      <c r="C126" s="37">
        <v>20083</v>
      </c>
      <c r="D126" s="37">
        <v>24160</v>
      </c>
      <c r="E126" s="37">
        <v>32069</v>
      </c>
      <c r="F126" s="37">
        <v>34704</v>
      </c>
      <c r="G126" s="37">
        <v>37622</v>
      </c>
      <c r="H126" s="37">
        <v>36429</v>
      </c>
      <c r="I126" s="37">
        <v>32572</v>
      </c>
      <c r="J126" s="37">
        <v>30461</v>
      </c>
      <c r="K126" s="37">
        <v>26311</v>
      </c>
    </row>
    <row r="127" spans="1:11" ht="13.5" customHeight="1" x14ac:dyDescent="0.2">
      <c r="A127" s="36" t="s">
        <v>23</v>
      </c>
      <c r="B127" s="37">
        <v>1440</v>
      </c>
      <c r="C127" s="37">
        <v>1848</v>
      </c>
      <c r="D127" s="37">
        <v>2603</v>
      </c>
      <c r="E127" s="37">
        <v>4219</v>
      </c>
      <c r="F127" s="37">
        <v>6027</v>
      </c>
      <c r="G127" s="37">
        <v>8427</v>
      </c>
      <c r="H127" s="37">
        <v>11188</v>
      </c>
      <c r="I127" s="37">
        <v>13231</v>
      </c>
      <c r="J127" s="37">
        <v>13097</v>
      </c>
      <c r="K127" s="37">
        <v>12069</v>
      </c>
    </row>
    <row r="128" spans="1:11" s="25" customFormat="1" ht="13.5" customHeight="1" x14ac:dyDescent="0.2">
      <c r="A128" s="35" t="s">
        <v>61</v>
      </c>
      <c r="B128" s="42"/>
      <c r="C128" s="45"/>
      <c r="D128" s="45"/>
      <c r="E128" s="45"/>
      <c r="F128" s="45"/>
      <c r="G128" s="45"/>
      <c r="H128" s="45"/>
      <c r="I128" s="45"/>
      <c r="J128" s="43"/>
      <c r="K128" s="43"/>
    </row>
    <row r="129" spans="1:11" s="25" customFormat="1" ht="13.5" customHeight="1" x14ac:dyDescent="0.2">
      <c r="A129" s="35" t="s">
        <v>25</v>
      </c>
      <c r="B129" s="42"/>
      <c r="C129" s="45"/>
      <c r="D129" s="45"/>
      <c r="E129" s="45"/>
      <c r="F129" s="45"/>
      <c r="G129" s="45"/>
      <c r="H129" s="45"/>
      <c r="I129" s="45"/>
      <c r="J129" s="43"/>
      <c r="K129" s="43"/>
    </row>
    <row r="130" spans="1:11" ht="13.5" customHeight="1" x14ac:dyDescent="0.2">
      <c r="A130" s="36" t="s">
        <v>1</v>
      </c>
      <c r="B130" s="37">
        <v>4069</v>
      </c>
      <c r="C130" s="37">
        <v>3444</v>
      </c>
      <c r="D130" s="37">
        <v>3302</v>
      </c>
      <c r="E130" s="37">
        <v>4196</v>
      </c>
      <c r="F130" s="37">
        <v>6041</v>
      </c>
      <c r="G130" s="37">
        <v>5853</v>
      </c>
      <c r="H130" s="37">
        <v>4731</v>
      </c>
      <c r="I130" s="37">
        <v>3678</v>
      </c>
      <c r="J130" s="37">
        <v>3874</v>
      </c>
      <c r="K130" s="37">
        <v>3231</v>
      </c>
    </row>
    <row r="131" spans="1:11" ht="13.5" customHeight="1" x14ac:dyDescent="0.2">
      <c r="A131" s="39" t="s">
        <v>2</v>
      </c>
      <c r="B131" s="37">
        <v>4040</v>
      </c>
      <c r="C131" s="37">
        <v>4048</v>
      </c>
      <c r="D131" s="37">
        <v>3776</v>
      </c>
      <c r="E131" s="37">
        <v>4371</v>
      </c>
      <c r="F131" s="37">
        <v>6099</v>
      </c>
      <c r="G131" s="37">
        <v>5771</v>
      </c>
      <c r="H131" s="37">
        <v>5684</v>
      </c>
      <c r="I131" s="37">
        <v>4111</v>
      </c>
      <c r="J131" s="37">
        <v>3237</v>
      </c>
      <c r="K131" s="37">
        <v>3321</v>
      </c>
    </row>
    <row r="132" spans="1:11" ht="13.5" customHeight="1" x14ac:dyDescent="0.2">
      <c r="A132" s="40" t="s">
        <v>3</v>
      </c>
      <c r="B132" s="37">
        <v>4077</v>
      </c>
      <c r="C132" s="37">
        <v>4407</v>
      </c>
      <c r="D132" s="37">
        <v>3750</v>
      </c>
      <c r="E132" s="37">
        <v>4401</v>
      </c>
      <c r="F132" s="37">
        <v>4339</v>
      </c>
      <c r="G132" s="37">
        <v>6463</v>
      </c>
      <c r="H132" s="37">
        <v>5576</v>
      </c>
      <c r="I132" s="37">
        <v>4624</v>
      </c>
      <c r="J132" s="37">
        <v>3118</v>
      </c>
      <c r="K132" s="37">
        <v>3180</v>
      </c>
    </row>
    <row r="133" spans="1:11" ht="13.5" customHeight="1" x14ac:dyDescent="0.2">
      <c r="A133" s="36" t="s">
        <v>4</v>
      </c>
      <c r="B133" s="37">
        <v>5722</v>
      </c>
      <c r="C133" s="37">
        <v>6724</v>
      </c>
      <c r="D133" s="37">
        <v>6938</v>
      </c>
      <c r="E133" s="37">
        <v>6634</v>
      </c>
      <c r="F133" s="37">
        <v>6700</v>
      </c>
      <c r="G133" s="37">
        <v>8666</v>
      </c>
      <c r="H133" s="37">
        <v>7146</v>
      </c>
      <c r="I133" s="37">
        <v>6603</v>
      </c>
      <c r="J133" s="37">
        <v>4541</v>
      </c>
      <c r="K133" s="37">
        <v>3590</v>
      </c>
    </row>
    <row r="134" spans="1:11" ht="13.5" customHeight="1" x14ac:dyDescent="0.2">
      <c r="A134" s="36" t="s">
        <v>5</v>
      </c>
      <c r="B134" s="37">
        <v>5152</v>
      </c>
      <c r="C134" s="37">
        <v>6306</v>
      </c>
      <c r="D134" s="37">
        <v>7199</v>
      </c>
      <c r="E134" s="37">
        <v>6865</v>
      </c>
      <c r="F134" s="37">
        <v>7326</v>
      </c>
      <c r="G134" s="37">
        <v>7516</v>
      </c>
      <c r="H134" s="37">
        <v>9770</v>
      </c>
      <c r="I134" s="37">
        <v>8657</v>
      </c>
      <c r="J134" s="37">
        <v>8282</v>
      </c>
      <c r="K134" s="37">
        <v>7175</v>
      </c>
    </row>
    <row r="135" spans="1:11" ht="13.5" customHeight="1" x14ac:dyDescent="0.2">
      <c r="A135" s="36" t="s">
        <v>6</v>
      </c>
      <c r="B135" s="37">
        <v>4624</v>
      </c>
      <c r="C135" s="37">
        <v>5280</v>
      </c>
      <c r="D135" s="37">
        <v>6299</v>
      </c>
      <c r="E135" s="37">
        <v>7583</v>
      </c>
      <c r="F135" s="37">
        <v>8046</v>
      </c>
      <c r="G135" s="37">
        <v>7714</v>
      </c>
      <c r="H135" s="37">
        <v>8217</v>
      </c>
      <c r="I135" s="37">
        <v>6982</v>
      </c>
      <c r="J135" s="37">
        <v>7620</v>
      </c>
      <c r="K135" s="37">
        <v>6739</v>
      </c>
    </row>
    <row r="136" spans="1:11" ht="13.5" customHeight="1" x14ac:dyDescent="0.2">
      <c r="A136" s="36" t="s">
        <v>7</v>
      </c>
      <c r="B136" s="37">
        <v>4302</v>
      </c>
      <c r="C136" s="37">
        <v>4716</v>
      </c>
      <c r="D136" s="37">
        <v>5709</v>
      </c>
      <c r="E136" s="37">
        <v>8640</v>
      </c>
      <c r="F136" s="37">
        <v>7167</v>
      </c>
      <c r="G136" s="37">
        <v>7688</v>
      </c>
      <c r="H136" s="37">
        <v>6063</v>
      </c>
      <c r="I136" s="37">
        <v>6810</v>
      </c>
      <c r="J136" s="37">
        <v>6243</v>
      </c>
      <c r="K136" s="37">
        <v>5449</v>
      </c>
    </row>
    <row r="137" spans="1:11" ht="13.5" customHeight="1" x14ac:dyDescent="0.2">
      <c r="A137" s="36" t="s">
        <v>8</v>
      </c>
      <c r="B137" s="37">
        <v>3630</v>
      </c>
      <c r="C137" s="37">
        <v>4540</v>
      </c>
      <c r="D137" s="37">
        <v>5299</v>
      </c>
      <c r="E137" s="37">
        <v>8014</v>
      </c>
      <c r="F137" s="37">
        <v>8136</v>
      </c>
      <c r="G137" s="37">
        <v>8201</v>
      </c>
      <c r="H137" s="37">
        <v>6620</v>
      </c>
      <c r="I137" s="37">
        <v>6453</v>
      </c>
      <c r="J137" s="37">
        <v>5332</v>
      </c>
      <c r="K137" s="37">
        <v>5239</v>
      </c>
    </row>
    <row r="138" spans="1:11" ht="13.5" customHeight="1" x14ac:dyDescent="0.2">
      <c r="A138" s="36" t="s">
        <v>9</v>
      </c>
      <c r="B138" s="37">
        <v>3023</v>
      </c>
      <c r="C138" s="37">
        <v>4201</v>
      </c>
      <c r="D138" s="37">
        <v>4815</v>
      </c>
      <c r="E138" s="37">
        <v>7297</v>
      </c>
      <c r="F138" s="37">
        <v>8747</v>
      </c>
      <c r="G138" s="37">
        <v>7316</v>
      </c>
      <c r="H138" s="37">
        <v>6896</v>
      </c>
      <c r="I138" s="37">
        <v>5417</v>
      </c>
      <c r="J138" s="37">
        <v>5681</v>
      </c>
      <c r="K138" s="37">
        <v>4968</v>
      </c>
    </row>
    <row r="139" spans="1:11" ht="13.5" customHeight="1" x14ac:dyDescent="0.2">
      <c r="A139" s="36" t="s">
        <v>10</v>
      </c>
      <c r="B139" s="37">
        <v>2733</v>
      </c>
      <c r="C139" s="37">
        <v>3550</v>
      </c>
      <c r="D139" s="37">
        <v>4494</v>
      </c>
      <c r="E139" s="37">
        <v>6258</v>
      </c>
      <c r="F139" s="37">
        <v>7818</v>
      </c>
      <c r="G139" s="37">
        <v>8141</v>
      </c>
      <c r="H139" s="37">
        <v>7375</v>
      </c>
      <c r="I139" s="37">
        <v>5971</v>
      </c>
      <c r="J139" s="37">
        <v>5737</v>
      </c>
      <c r="K139" s="37">
        <v>4774</v>
      </c>
    </row>
    <row r="140" spans="1:11" ht="13.5" customHeight="1" x14ac:dyDescent="0.2">
      <c r="A140" s="36" t="s">
        <v>11</v>
      </c>
      <c r="B140" s="37">
        <v>2097</v>
      </c>
      <c r="C140" s="37">
        <v>2904</v>
      </c>
      <c r="D140" s="37">
        <v>4008</v>
      </c>
      <c r="E140" s="37">
        <v>5271</v>
      </c>
      <c r="F140" s="37">
        <v>6875</v>
      </c>
      <c r="G140" s="37">
        <v>8446</v>
      </c>
      <c r="H140" s="37">
        <v>6558</v>
      </c>
      <c r="I140" s="37">
        <v>6189</v>
      </c>
      <c r="J140" s="37">
        <v>4780</v>
      </c>
      <c r="K140" s="37">
        <v>5123</v>
      </c>
    </row>
    <row r="141" spans="1:11" ht="13.5" customHeight="1" x14ac:dyDescent="0.2">
      <c r="A141" s="36" t="s">
        <v>12</v>
      </c>
      <c r="B141" s="37">
        <v>1612</v>
      </c>
      <c r="C141" s="37">
        <v>2414</v>
      </c>
      <c r="D141" s="37">
        <v>3175</v>
      </c>
      <c r="E141" s="37">
        <v>4621</v>
      </c>
      <c r="F141" s="37">
        <v>5673</v>
      </c>
      <c r="G141" s="37">
        <v>7432</v>
      </c>
      <c r="H141" s="37">
        <v>7151</v>
      </c>
      <c r="I141" s="37">
        <v>6537</v>
      </c>
      <c r="J141" s="37">
        <v>5221</v>
      </c>
      <c r="K141" s="37">
        <v>5057</v>
      </c>
    </row>
    <row r="142" spans="1:11" ht="13.5" customHeight="1" x14ac:dyDescent="0.2">
      <c r="A142" s="36" t="s">
        <v>13</v>
      </c>
      <c r="B142" s="37">
        <v>1295</v>
      </c>
      <c r="C142" s="37">
        <v>1764</v>
      </c>
      <c r="D142" s="37">
        <v>2447</v>
      </c>
      <c r="E142" s="37">
        <v>4000</v>
      </c>
      <c r="F142" s="37">
        <v>4641</v>
      </c>
      <c r="G142" s="37">
        <v>6268</v>
      </c>
      <c r="H142" s="37">
        <v>7298</v>
      </c>
      <c r="I142" s="37">
        <v>5516</v>
      </c>
      <c r="J142" s="37">
        <v>5280</v>
      </c>
      <c r="K142" s="37">
        <v>4061</v>
      </c>
    </row>
    <row r="143" spans="1:11" ht="13.5" customHeight="1" x14ac:dyDescent="0.2">
      <c r="A143" s="36" t="s">
        <v>14</v>
      </c>
      <c r="B143" s="37">
        <v>999</v>
      </c>
      <c r="C143" s="37">
        <v>1208</v>
      </c>
      <c r="D143" s="37">
        <v>1806</v>
      </c>
      <c r="E143" s="37">
        <v>2836</v>
      </c>
      <c r="F143" s="37">
        <v>3852</v>
      </c>
      <c r="G143" s="37">
        <v>4943</v>
      </c>
      <c r="H143" s="37">
        <v>6135</v>
      </c>
      <c r="I143" s="37">
        <v>5900</v>
      </c>
      <c r="J143" s="37">
        <v>5358</v>
      </c>
      <c r="K143" s="37">
        <v>4154</v>
      </c>
    </row>
    <row r="144" spans="1:11" ht="13.5" customHeight="1" x14ac:dyDescent="0.2">
      <c r="A144" s="36" t="s">
        <v>15</v>
      </c>
      <c r="B144" s="37">
        <v>649</v>
      </c>
      <c r="C144" s="37">
        <v>822</v>
      </c>
      <c r="D144" s="37">
        <v>1147</v>
      </c>
      <c r="E144" s="37">
        <v>1929</v>
      </c>
      <c r="F144" s="37">
        <v>2820</v>
      </c>
      <c r="G144" s="37">
        <v>3678</v>
      </c>
      <c r="H144" s="37">
        <v>4793</v>
      </c>
      <c r="I144" s="37">
        <v>5644</v>
      </c>
      <c r="J144" s="37">
        <v>4381</v>
      </c>
      <c r="K144" s="37">
        <v>4245</v>
      </c>
    </row>
    <row r="145" spans="1:11" ht="13.5" customHeight="1" x14ac:dyDescent="0.2">
      <c r="A145" s="36" t="s">
        <v>16</v>
      </c>
      <c r="B145" s="37">
        <v>392</v>
      </c>
      <c r="C145" s="37">
        <v>499</v>
      </c>
      <c r="D145" s="37">
        <v>646</v>
      </c>
      <c r="E145" s="37">
        <v>1172</v>
      </c>
      <c r="F145" s="37">
        <v>1694</v>
      </c>
      <c r="G145" s="37">
        <v>2516</v>
      </c>
      <c r="H145" s="37">
        <v>3313</v>
      </c>
      <c r="I145" s="37">
        <v>4391</v>
      </c>
      <c r="J145" s="37">
        <v>4340</v>
      </c>
      <c r="K145" s="37">
        <v>4061</v>
      </c>
    </row>
    <row r="146" spans="1:11" ht="13.5" customHeight="1" x14ac:dyDescent="0.2">
      <c r="A146" s="36" t="s">
        <v>17</v>
      </c>
      <c r="B146" s="37">
        <v>157</v>
      </c>
      <c r="C146" s="37">
        <v>202</v>
      </c>
      <c r="D146" s="37">
        <v>299</v>
      </c>
      <c r="E146" s="37">
        <v>513</v>
      </c>
      <c r="F146" s="37">
        <v>780</v>
      </c>
      <c r="G146" s="37">
        <v>1349</v>
      </c>
      <c r="H146" s="37">
        <v>1880</v>
      </c>
      <c r="I146" s="37">
        <v>2671</v>
      </c>
      <c r="J146" s="37">
        <v>3348</v>
      </c>
      <c r="K146" s="37">
        <v>2847</v>
      </c>
    </row>
    <row r="147" spans="1:11" ht="13.5" customHeight="1" x14ac:dyDescent="0.2">
      <c r="A147" s="36" t="s">
        <v>18</v>
      </c>
      <c r="B147" s="37">
        <v>62</v>
      </c>
      <c r="C147" s="37">
        <v>81</v>
      </c>
      <c r="D147" s="37">
        <v>98</v>
      </c>
      <c r="E147" s="37">
        <v>163</v>
      </c>
      <c r="F147" s="37">
        <v>302</v>
      </c>
      <c r="G147" s="37">
        <v>444</v>
      </c>
      <c r="H147" s="37">
        <v>799</v>
      </c>
      <c r="I147" s="37">
        <v>1205</v>
      </c>
      <c r="J147" s="37">
        <v>1786</v>
      </c>
      <c r="K147" s="37">
        <v>2012</v>
      </c>
    </row>
    <row r="148" spans="1:11" ht="13.5" customHeight="1" x14ac:dyDescent="0.2">
      <c r="A148" s="36" t="s">
        <v>19</v>
      </c>
      <c r="B148" s="37">
        <v>12</v>
      </c>
      <c r="C148" s="37">
        <v>13</v>
      </c>
      <c r="D148" s="37">
        <v>24</v>
      </c>
      <c r="E148" s="37">
        <v>35</v>
      </c>
      <c r="F148" s="37">
        <v>63</v>
      </c>
      <c r="G148" s="37">
        <v>113</v>
      </c>
      <c r="H148" s="37">
        <v>224</v>
      </c>
      <c r="I148" s="37">
        <v>438</v>
      </c>
      <c r="J148" s="37">
        <v>704</v>
      </c>
      <c r="K148" s="37">
        <v>987</v>
      </c>
    </row>
    <row r="149" spans="1:11" ht="13.5" customHeight="1" x14ac:dyDescent="0.2">
      <c r="A149" s="49" t="s">
        <v>20</v>
      </c>
      <c r="B149" s="50">
        <v>48647</v>
      </c>
      <c r="C149" s="50">
        <v>57123</v>
      </c>
      <c r="D149" s="50">
        <v>65231</v>
      </c>
      <c r="E149" s="50">
        <v>84799</v>
      </c>
      <c r="F149" s="50">
        <v>97119</v>
      </c>
      <c r="G149" s="50">
        <v>108518</v>
      </c>
      <c r="H149" s="50">
        <v>106229</v>
      </c>
      <c r="I149" s="50">
        <v>97797</v>
      </c>
      <c r="J149" s="50">
        <v>88863</v>
      </c>
      <c r="K149" s="50">
        <v>80213</v>
      </c>
    </row>
    <row r="150" spans="1:11" ht="13.5" customHeight="1" x14ac:dyDescent="0.2">
      <c r="A150" s="36" t="s">
        <v>21</v>
      </c>
      <c r="B150" s="37">
        <v>17908</v>
      </c>
      <c r="C150" s="37">
        <v>18623</v>
      </c>
      <c r="D150" s="37">
        <v>17766</v>
      </c>
      <c r="E150" s="37">
        <v>19602</v>
      </c>
      <c r="F150" s="37">
        <v>23179</v>
      </c>
      <c r="G150" s="37">
        <v>26753</v>
      </c>
      <c r="H150" s="37">
        <v>23137</v>
      </c>
      <c r="I150" s="37">
        <v>19016</v>
      </c>
      <c r="J150" s="37">
        <v>14770</v>
      </c>
      <c r="K150" s="37">
        <v>13322</v>
      </c>
    </row>
    <row r="151" spans="1:11" ht="13.5" customHeight="1" x14ac:dyDescent="0.2">
      <c r="A151" s="36" t="s">
        <v>22</v>
      </c>
      <c r="B151" s="37">
        <v>28468</v>
      </c>
      <c r="C151" s="37">
        <v>35675</v>
      </c>
      <c r="D151" s="37">
        <v>43445</v>
      </c>
      <c r="E151" s="37">
        <v>58549</v>
      </c>
      <c r="F151" s="37">
        <v>64429</v>
      </c>
      <c r="G151" s="37">
        <v>68722</v>
      </c>
      <c r="H151" s="37">
        <v>65948</v>
      </c>
      <c r="I151" s="37">
        <v>58532</v>
      </c>
      <c r="J151" s="37">
        <v>54176</v>
      </c>
      <c r="K151" s="37">
        <v>48585</v>
      </c>
    </row>
    <row r="152" spans="1:11" ht="13.5" customHeight="1" x14ac:dyDescent="0.2">
      <c r="A152" s="36" t="s">
        <v>23</v>
      </c>
      <c r="B152" s="37">
        <v>2271</v>
      </c>
      <c r="C152" s="37">
        <v>2825</v>
      </c>
      <c r="D152" s="37">
        <v>4020</v>
      </c>
      <c r="E152" s="37">
        <v>6648</v>
      </c>
      <c r="F152" s="37">
        <v>9511</v>
      </c>
      <c r="G152" s="37">
        <v>13043</v>
      </c>
      <c r="H152" s="37">
        <v>17144</v>
      </c>
      <c r="I152" s="37">
        <v>20249</v>
      </c>
      <c r="J152" s="37">
        <v>19917</v>
      </c>
      <c r="K152" s="37">
        <v>18306</v>
      </c>
    </row>
    <row r="153" spans="1:11" s="25" customFormat="1" ht="13.5" customHeight="1" x14ac:dyDescent="0.2">
      <c r="A153" s="35" t="s">
        <v>62</v>
      </c>
      <c r="B153" s="42"/>
      <c r="C153" s="45"/>
      <c r="D153" s="45"/>
      <c r="E153" s="45"/>
      <c r="F153" s="45"/>
      <c r="G153" s="45"/>
      <c r="H153" s="45"/>
      <c r="I153" s="45"/>
      <c r="J153" s="43"/>
      <c r="K153" s="43"/>
    </row>
    <row r="154" spans="1:11" s="25" customFormat="1" ht="13.5" customHeight="1" x14ac:dyDescent="0.2">
      <c r="A154" s="35" t="s">
        <v>0</v>
      </c>
      <c r="B154" s="42"/>
      <c r="C154" s="45"/>
      <c r="D154" s="45"/>
      <c r="E154" s="45"/>
      <c r="F154" s="45"/>
      <c r="G154" s="45"/>
      <c r="H154" s="45"/>
      <c r="I154" s="45"/>
      <c r="J154" s="43"/>
      <c r="K154" s="43"/>
    </row>
    <row r="155" spans="1:11" ht="13.5" customHeight="1" x14ac:dyDescent="0.2">
      <c r="A155" s="36" t="s">
        <v>1</v>
      </c>
      <c r="B155" s="37">
        <v>562</v>
      </c>
      <c r="C155" s="37">
        <v>193</v>
      </c>
      <c r="D155" s="37">
        <v>178</v>
      </c>
      <c r="E155" s="37">
        <v>128</v>
      </c>
      <c r="F155" s="37">
        <v>168</v>
      </c>
      <c r="G155" s="37">
        <v>489</v>
      </c>
      <c r="H155" s="37">
        <v>1269</v>
      </c>
      <c r="I155" s="37">
        <v>726</v>
      </c>
      <c r="J155" s="37">
        <v>1141</v>
      </c>
      <c r="K155" s="37">
        <v>1577</v>
      </c>
    </row>
    <row r="156" spans="1:11" ht="13.5" customHeight="1" x14ac:dyDescent="0.2">
      <c r="A156" s="39" t="s">
        <v>2</v>
      </c>
      <c r="B156" s="37">
        <v>504</v>
      </c>
      <c r="C156" s="37">
        <v>407</v>
      </c>
      <c r="D156" s="37">
        <v>244</v>
      </c>
      <c r="E156" s="37">
        <v>154</v>
      </c>
      <c r="F156" s="37">
        <v>147</v>
      </c>
      <c r="G156" s="37">
        <v>329</v>
      </c>
      <c r="H156" s="37">
        <v>1071</v>
      </c>
      <c r="I156" s="37">
        <v>881</v>
      </c>
      <c r="J156" s="37">
        <v>925</v>
      </c>
      <c r="K156" s="37">
        <v>1503</v>
      </c>
    </row>
    <row r="157" spans="1:11" ht="13.5" customHeight="1" x14ac:dyDescent="0.2">
      <c r="A157" s="40" t="s">
        <v>3</v>
      </c>
      <c r="B157" s="37">
        <v>590</v>
      </c>
      <c r="C157" s="37">
        <v>474</v>
      </c>
      <c r="D157" s="37">
        <v>211</v>
      </c>
      <c r="E157" s="37">
        <v>185</v>
      </c>
      <c r="F157" s="37">
        <v>171</v>
      </c>
      <c r="G157" s="37">
        <v>269</v>
      </c>
      <c r="H157" s="37">
        <v>730</v>
      </c>
      <c r="I157" s="37">
        <v>894</v>
      </c>
      <c r="J157" s="37">
        <v>997</v>
      </c>
      <c r="K157" s="37">
        <v>1273</v>
      </c>
    </row>
    <row r="158" spans="1:11" ht="13.5" customHeight="1" x14ac:dyDescent="0.2">
      <c r="A158" s="36" t="s">
        <v>4</v>
      </c>
      <c r="B158" s="37">
        <v>1115</v>
      </c>
      <c r="C158" s="37">
        <v>623</v>
      </c>
      <c r="D158" s="37">
        <v>593</v>
      </c>
      <c r="E158" s="37">
        <v>245</v>
      </c>
      <c r="F158" s="37">
        <v>315</v>
      </c>
      <c r="G158" s="37">
        <v>716</v>
      </c>
      <c r="H158" s="37">
        <v>1006</v>
      </c>
      <c r="I158" s="37">
        <v>1106</v>
      </c>
      <c r="J158" s="37">
        <v>1232</v>
      </c>
      <c r="K158" s="37">
        <v>1309</v>
      </c>
    </row>
    <row r="159" spans="1:11" ht="13.5" customHeight="1" x14ac:dyDescent="0.2">
      <c r="A159" s="36" t="s">
        <v>5</v>
      </c>
      <c r="B159" s="37">
        <v>1128</v>
      </c>
      <c r="C159" s="37">
        <v>422</v>
      </c>
      <c r="D159" s="37">
        <v>625</v>
      </c>
      <c r="E159" s="37">
        <v>248</v>
      </c>
      <c r="F159" s="37">
        <v>572</v>
      </c>
      <c r="G159" s="37">
        <v>1763</v>
      </c>
      <c r="H159" s="37">
        <v>2133</v>
      </c>
      <c r="I159" s="37">
        <v>1721</v>
      </c>
      <c r="J159" s="37">
        <v>2293</v>
      </c>
      <c r="K159" s="37">
        <v>2193</v>
      </c>
    </row>
    <row r="160" spans="1:11" ht="13.5" customHeight="1" x14ac:dyDescent="0.2">
      <c r="A160" s="36" t="s">
        <v>6</v>
      </c>
      <c r="B160" s="37">
        <v>1090</v>
      </c>
      <c r="C160" s="37">
        <v>387</v>
      </c>
      <c r="D160" s="37">
        <v>435</v>
      </c>
      <c r="E160" s="37">
        <v>299</v>
      </c>
      <c r="F160" s="37">
        <v>504</v>
      </c>
      <c r="G160" s="37">
        <v>1628</v>
      </c>
      <c r="H160" s="37">
        <v>2281</v>
      </c>
      <c r="I160" s="37">
        <v>1751</v>
      </c>
      <c r="J160" s="37">
        <v>2999</v>
      </c>
      <c r="K160" s="37">
        <v>2511</v>
      </c>
    </row>
    <row r="161" spans="1:11" ht="13.5" customHeight="1" x14ac:dyDescent="0.2">
      <c r="A161" s="36" t="s">
        <v>7</v>
      </c>
      <c r="B161" s="37">
        <v>868</v>
      </c>
      <c r="C161" s="37">
        <v>373</v>
      </c>
      <c r="D161" s="37">
        <v>295</v>
      </c>
      <c r="E161" s="37">
        <v>300</v>
      </c>
      <c r="F161" s="37">
        <v>259</v>
      </c>
      <c r="G161" s="37">
        <v>1062</v>
      </c>
      <c r="H161" s="37">
        <v>2133</v>
      </c>
      <c r="I161" s="37">
        <v>1761</v>
      </c>
      <c r="J161" s="37">
        <v>2975</v>
      </c>
      <c r="K161" s="37">
        <v>2791</v>
      </c>
    </row>
    <row r="162" spans="1:11" ht="13.5" customHeight="1" x14ac:dyDescent="0.2">
      <c r="A162" s="36" t="s">
        <v>8</v>
      </c>
      <c r="B162" s="37">
        <v>599</v>
      </c>
      <c r="C162" s="37">
        <v>461</v>
      </c>
      <c r="D162" s="37">
        <v>267</v>
      </c>
      <c r="E162" s="37">
        <v>263</v>
      </c>
      <c r="F162" s="37">
        <v>305</v>
      </c>
      <c r="G162" s="37">
        <v>732</v>
      </c>
      <c r="H162" s="37">
        <v>1721</v>
      </c>
      <c r="I162" s="37">
        <v>1525</v>
      </c>
      <c r="J162" s="37">
        <v>2204</v>
      </c>
      <c r="K162" s="37">
        <v>2634</v>
      </c>
    </row>
    <row r="163" spans="1:11" ht="13.5" customHeight="1" x14ac:dyDescent="0.2">
      <c r="A163" s="36" t="s">
        <v>9</v>
      </c>
      <c r="B163" s="37">
        <v>468</v>
      </c>
      <c r="C163" s="37">
        <v>367</v>
      </c>
      <c r="D163" s="37">
        <v>332</v>
      </c>
      <c r="E163" s="37">
        <v>230</v>
      </c>
      <c r="F163" s="37">
        <v>374</v>
      </c>
      <c r="G163" s="37">
        <v>450</v>
      </c>
      <c r="H163" s="37">
        <v>1233</v>
      </c>
      <c r="I163" s="37">
        <v>1420</v>
      </c>
      <c r="J163" s="37">
        <v>1713</v>
      </c>
      <c r="K163" s="37">
        <v>2042</v>
      </c>
    </row>
    <row r="164" spans="1:11" ht="13.5" customHeight="1" x14ac:dyDescent="0.2">
      <c r="A164" s="36" t="s">
        <v>10</v>
      </c>
      <c r="B164" s="37">
        <v>353</v>
      </c>
      <c r="C164" s="37">
        <v>293</v>
      </c>
      <c r="D164" s="37">
        <v>365</v>
      </c>
      <c r="E164" s="37">
        <v>190</v>
      </c>
      <c r="F164" s="37">
        <v>261</v>
      </c>
      <c r="G164" s="37">
        <v>485</v>
      </c>
      <c r="H164" s="37">
        <v>842</v>
      </c>
      <c r="I164" s="37">
        <v>1181</v>
      </c>
      <c r="J164" s="37">
        <v>1472</v>
      </c>
      <c r="K164" s="37">
        <v>1532</v>
      </c>
    </row>
    <row r="165" spans="1:11" ht="13.5" customHeight="1" x14ac:dyDescent="0.2">
      <c r="A165" s="36" t="s">
        <v>11</v>
      </c>
      <c r="B165" s="37">
        <v>255</v>
      </c>
      <c r="C165" s="37">
        <v>280</v>
      </c>
      <c r="D165" s="37">
        <v>305</v>
      </c>
      <c r="E165" s="37">
        <v>228</v>
      </c>
      <c r="F165" s="37">
        <v>246</v>
      </c>
      <c r="G165" s="37">
        <v>455</v>
      </c>
      <c r="H165" s="37">
        <v>463</v>
      </c>
      <c r="I165" s="37">
        <v>906</v>
      </c>
      <c r="J165" s="37">
        <v>1202</v>
      </c>
      <c r="K165" s="37">
        <v>1147</v>
      </c>
    </row>
    <row r="166" spans="1:11" ht="13.5" customHeight="1" x14ac:dyDescent="0.2">
      <c r="A166" s="36" t="s">
        <v>12</v>
      </c>
      <c r="B166" s="37">
        <v>164</v>
      </c>
      <c r="C166" s="37">
        <v>155</v>
      </c>
      <c r="D166" s="37">
        <v>227</v>
      </c>
      <c r="E166" s="37">
        <v>229</v>
      </c>
      <c r="F166" s="37">
        <v>179</v>
      </c>
      <c r="G166" s="37">
        <v>315</v>
      </c>
      <c r="H166" s="37">
        <v>495</v>
      </c>
      <c r="I166" s="37">
        <v>628</v>
      </c>
      <c r="J166" s="37">
        <v>961</v>
      </c>
      <c r="K166" s="37">
        <v>952</v>
      </c>
    </row>
    <row r="167" spans="1:11" ht="13.5" customHeight="1" x14ac:dyDescent="0.2">
      <c r="A167" s="36" t="s">
        <v>13</v>
      </c>
      <c r="B167" s="37">
        <v>105</v>
      </c>
      <c r="C167" s="37">
        <v>143</v>
      </c>
      <c r="D167" s="37">
        <v>176</v>
      </c>
      <c r="E167" s="37">
        <v>232</v>
      </c>
      <c r="F167" s="37">
        <v>204</v>
      </c>
      <c r="G167" s="37">
        <v>246</v>
      </c>
      <c r="H167" s="37">
        <v>417</v>
      </c>
      <c r="I167" s="37">
        <v>308</v>
      </c>
      <c r="J167" s="37">
        <v>647</v>
      </c>
      <c r="K167" s="37">
        <v>753</v>
      </c>
    </row>
    <row r="168" spans="1:11" ht="13.5" customHeight="1" x14ac:dyDescent="0.2">
      <c r="A168" s="36" t="s">
        <v>14</v>
      </c>
      <c r="B168" s="37">
        <v>72</v>
      </c>
      <c r="C168" s="37">
        <v>110</v>
      </c>
      <c r="D168" s="37">
        <v>110</v>
      </c>
      <c r="E168" s="37">
        <v>161</v>
      </c>
      <c r="F168" s="37">
        <v>191</v>
      </c>
      <c r="G168" s="37">
        <v>183</v>
      </c>
      <c r="H168" s="37">
        <v>282</v>
      </c>
      <c r="I168" s="37">
        <v>266</v>
      </c>
      <c r="J168" s="37">
        <v>368</v>
      </c>
      <c r="K168" s="37">
        <v>457</v>
      </c>
    </row>
    <row r="169" spans="1:11" ht="13.5" customHeight="1" x14ac:dyDescent="0.2">
      <c r="A169" s="36" t="s">
        <v>15</v>
      </c>
      <c r="B169" s="37">
        <v>58</v>
      </c>
      <c r="C169" s="37">
        <v>54</v>
      </c>
      <c r="D169" s="37">
        <v>59</v>
      </c>
      <c r="E169" s="37">
        <v>110</v>
      </c>
      <c r="F169" s="37">
        <v>158</v>
      </c>
      <c r="G169" s="37">
        <v>151</v>
      </c>
      <c r="H169" s="37">
        <v>198</v>
      </c>
      <c r="I169" s="37">
        <v>233</v>
      </c>
      <c r="J169" s="37">
        <v>197</v>
      </c>
      <c r="K169" s="37">
        <v>348</v>
      </c>
    </row>
    <row r="170" spans="1:11" ht="13.5" customHeight="1" x14ac:dyDescent="0.2">
      <c r="A170" s="36" t="s">
        <v>16</v>
      </c>
      <c r="B170" s="37">
        <v>24</v>
      </c>
      <c r="C170" s="37">
        <v>29</v>
      </c>
      <c r="D170" s="37">
        <v>37</v>
      </c>
      <c r="E170" s="37">
        <v>76</v>
      </c>
      <c r="F170" s="37">
        <v>74</v>
      </c>
      <c r="G170" s="37">
        <v>110</v>
      </c>
      <c r="H170" s="37">
        <v>138</v>
      </c>
      <c r="I170" s="37">
        <v>164</v>
      </c>
      <c r="J170" s="37">
        <v>172</v>
      </c>
      <c r="K170" s="37">
        <v>197</v>
      </c>
    </row>
    <row r="171" spans="1:11" ht="13.5" customHeight="1" x14ac:dyDescent="0.2">
      <c r="A171" s="36" t="s">
        <v>17</v>
      </c>
      <c r="B171" s="37">
        <v>6</v>
      </c>
      <c r="C171" s="37">
        <v>12</v>
      </c>
      <c r="D171" s="37">
        <v>18</v>
      </c>
      <c r="E171" s="37">
        <v>25</v>
      </c>
      <c r="F171" s="37">
        <v>34</v>
      </c>
      <c r="G171" s="37">
        <v>65</v>
      </c>
      <c r="H171" s="37">
        <v>73</v>
      </c>
      <c r="I171" s="37">
        <v>101</v>
      </c>
      <c r="J171" s="37">
        <v>125</v>
      </c>
      <c r="K171" s="37">
        <v>99</v>
      </c>
    </row>
    <row r="172" spans="1:11" ht="13.5" customHeight="1" x14ac:dyDescent="0.2">
      <c r="A172" s="36" t="s">
        <v>18</v>
      </c>
      <c r="B172" s="37">
        <v>4</v>
      </c>
      <c r="C172" s="37">
        <v>6</v>
      </c>
      <c r="D172" s="37">
        <v>10</v>
      </c>
      <c r="E172" s="37">
        <v>7</v>
      </c>
      <c r="F172" s="37">
        <v>12</v>
      </c>
      <c r="G172" s="37">
        <v>33</v>
      </c>
      <c r="H172" s="37">
        <v>29</v>
      </c>
      <c r="I172" s="37">
        <v>44</v>
      </c>
      <c r="J172" s="37">
        <v>70</v>
      </c>
      <c r="K172" s="37">
        <v>52</v>
      </c>
    </row>
    <row r="173" spans="1:11" ht="13.5" customHeight="1" x14ac:dyDescent="0.2">
      <c r="A173" s="36" t="s">
        <v>19</v>
      </c>
      <c r="B173" s="37" t="s">
        <v>26</v>
      </c>
      <c r="C173" s="37">
        <v>1</v>
      </c>
      <c r="D173" s="37">
        <v>1</v>
      </c>
      <c r="E173" s="37">
        <v>0</v>
      </c>
      <c r="F173" s="37">
        <v>2</v>
      </c>
      <c r="G173" s="37">
        <v>8</v>
      </c>
      <c r="H173" s="37">
        <v>12</v>
      </c>
      <c r="I173" s="37">
        <v>12</v>
      </c>
      <c r="J173" s="37">
        <v>25</v>
      </c>
      <c r="K173" s="37">
        <v>18</v>
      </c>
    </row>
    <row r="174" spans="1:11" ht="13.5" customHeight="1" x14ac:dyDescent="0.2">
      <c r="A174" s="35" t="s">
        <v>20</v>
      </c>
      <c r="B174" s="44">
        <v>7965</v>
      </c>
      <c r="C174" s="44">
        <v>4790</v>
      </c>
      <c r="D174" s="44">
        <v>4488</v>
      </c>
      <c r="E174" s="44">
        <v>3310</v>
      </c>
      <c r="F174" s="44">
        <v>4176</v>
      </c>
      <c r="G174" s="44">
        <v>9489</v>
      </c>
      <c r="H174" s="44">
        <v>16526</v>
      </c>
      <c r="I174" s="44">
        <v>15628</v>
      </c>
      <c r="J174" s="44">
        <v>21718</v>
      </c>
      <c r="K174" s="44">
        <v>23388</v>
      </c>
    </row>
    <row r="175" spans="1:11" ht="13.5" customHeight="1" x14ac:dyDescent="0.2">
      <c r="A175" s="36" t="s">
        <v>21</v>
      </c>
      <c r="B175" s="37">
        <v>2771</v>
      </c>
      <c r="C175" s="37">
        <v>1697</v>
      </c>
      <c r="D175" s="37">
        <v>1226</v>
      </c>
      <c r="E175" s="37">
        <v>712</v>
      </c>
      <c r="F175" s="37">
        <v>801</v>
      </c>
      <c r="G175" s="37">
        <v>1803</v>
      </c>
      <c r="H175" s="37">
        <v>4076</v>
      </c>
      <c r="I175" s="37">
        <v>3607</v>
      </c>
      <c r="J175" s="37">
        <v>4295</v>
      </c>
      <c r="K175" s="37">
        <v>5662</v>
      </c>
    </row>
    <row r="176" spans="1:11" ht="13.5" customHeight="1" x14ac:dyDescent="0.2">
      <c r="A176" s="36" t="s">
        <v>22</v>
      </c>
      <c r="B176" s="37">
        <v>5030</v>
      </c>
      <c r="C176" s="37">
        <v>2881</v>
      </c>
      <c r="D176" s="37">
        <v>3027</v>
      </c>
      <c r="E176" s="37">
        <v>2219</v>
      </c>
      <c r="F176" s="37">
        <v>2904</v>
      </c>
      <c r="G176" s="37">
        <v>7136</v>
      </c>
      <c r="H176" s="37">
        <v>11718</v>
      </c>
      <c r="I176" s="37">
        <v>11201</v>
      </c>
      <c r="J176" s="37">
        <v>16466</v>
      </c>
      <c r="K176" s="37">
        <v>16555</v>
      </c>
    </row>
    <row r="177" spans="1:11" ht="13.5" customHeight="1" x14ac:dyDescent="0.2">
      <c r="A177" s="36" t="s">
        <v>23</v>
      </c>
      <c r="B177" s="37">
        <v>164</v>
      </c>
      <c r="C177" s="37">
        <v>212</v>
      </c>
      <c r="D177" s="37">
        <v>235</v>
      </c>
      <c r="E177" s="37">
        <v>379</v>
      </c>
      <c r="F177" s="37">
        <v>471</v>
      </c>
      <c r="G177" s="37">
        <v>550</v>
      </c>
      <c r="H177" s="37">
        <v>732</v>
      </c>
      <c r="I177" s="37">
        <v>820</v>
      </c>
      <c r="J177" s="37">
        <v>957</v>
      </c>
      <c r="K177" s="37">
        <v>1171</v>
      </c>
    </row>
    <row r="178" spans="1:11" s="25" customFormat="1" ht="13.5" customHeight="1" x14ac:dyDescent="0.2">
      <c r="A178" s="35" t="s">
        <v>24</v>
      </c>
      <c r="B178" s="42"/>
      <c r="C178" s="43"/>
      <c r="D178" s="43"/>
      <c r="E178" s="43"/>
      <c r="F178" s="43"/>
      <c r="G178" s="43"/>
      <c r="H178" s="43"/>
      <c r="I178" s="43"/>
      <c r="J178" s="43"/>
      <c r="K178" s="43"/>
    </row>
    <row r="179" spans="1:11" ht="13.5" customHeight="1" x14ac:dyDescent="0.2">
      <c r="A179" s="36" t="s">
        <v>1</v>
      </c>
      <c r="B179" s="37">
        <v>552</v>
      </c>
      <c r="C179" s="37">
        <v>193</v>
      </c>
      <c r="D179" s="37">
        <v>164</v>
      </c>
      <c r="E179" s="37">
        <v>116</v>
      </c>
      <c r="F179" s="37">
        <v>145</v>
      </c>
      <c r="G179" s="37">
        <v>517</v>
      </c>
      <c r="H179" s="37">
        <v>1184</v>
      </c>
      <c r="I179" s="37">
        <v>714</v>
      </c>
      <c r="J179" s="37">
        <v>1002</v>
      </c>
      <c r="K179" s="37">
        <v>1499</v>
      </c>
    </row>
    <row r="180" spans="1:11" ht="13.5" customHeight="1" x14ac:dyDescent="0.2">
      <c r="A180" s="39" t="s">
        <v>2</v>
      </c>
      <c r="B180" s="37">
        <v>504</v>
      </c>
      <c r="C180" s="37">
        <v>393</v>
      </c>
      <c r="D180" s="37">
        <v>250</v>
      </c>
      <c r="E180" s="37">
        <v>170</v>
      </c>
      <c r="F180" s="37">
        <v>147</v>
      </c>
      <c r="G180" s="37">
        <v>313</v>
      </c>
      <c r="H180" s="37">
        <v>1013</v>
      </c>
      <c r="I180" s="37">
        <v>843</v>
      </c>
      <c r="J180" s="37">
        <v>912</v>
      </c>
      <c r="K180" s="37">
        <v>1350</v>
      </c>
    </row>
    <row r="181" spans="1:11" ht="13.5" customHeight="1" x14ac:dyDescent="0.2">
      <c r="A181" s="40" t="s">
        <v>3</v>
      </c>
      <c r="B181" s="37">
        <v>573</v>
      </c>
      <c r="C181" s="37">
        <v>558</v>
      </c>
      <c r="D181" s="37">
        <v>292</v>
      </c>
      <c r="E181" s="37">
        <v>153</v>
      </c>
      <c r="F181" s="37">
        <v>185</v>
      </c>
      <c r="G181" s="37">
        <v>339</v>
      </c>
      <c r="H181" s="37">
        <v>733</v>
      </c>
      <c r="I181" s="37">
        <v>908</v>
      </c>
      <c r="J181" s="37">
        <v>1003</v>
      </c>
      <c r="K181" s="37">
        <v>1122</v>
      </c>
    </row>
    <row r="182" spans="1:11" ht="13.5" customHeight="1" x14ac:dyDescent="0.2">
      <c r="A182" s="36" t="s">
        <v>4</v>
      </c>
      <c r="B182" s="37">
        <v>1575</v>
      </c>
      <c r="C182" s="37">
        <v>942</v>
      </c>
      <c r="D182" s="37">
        <v>1201</v>
      </c>
      <c r="E182" s="37">
        <v>264</v>
      </c>
      <c r="F182" s="37">
        <v>403</v>
      </c>
      <c r="G182" s="37">
        <v>914</v>
      </c>
      <c r="H182" s="37">
        <v>1215</v>
      </c>
      <c r="I182" s="37">
        <v>1214</v>
      </c>
      <c r="J182" s="37">
        <v>1299</v>
      </c>
      <c r="K182" s="37">
        <v>1336</v>
      </c>
    </row>
    <row r="183" spans="1:11" ht="13.5" customHeight="1" x14ac:dyDescent="0.2">
      <c r="A183" s="36" t="s">
        <v>5</v>
      </c>
      <c r="B183" s="37">
        <v>970</v>
      </c>
      <c r="C183" s="37">
        <v>633</v>
      </c>
      <c r="D183" s="37">
        <v>702</v>
      </c>
      <c r="E183" s="37">
        <v>236</v>
      </c>
      <c r="F183" s="37">
        <v>652</v>
      </c>
      <c r="G183" s="37">
        <v>1354</v>
      </c>
      <c r="H183" s="37">
        <v>1947</v>
      </c>
      <c r="I183" s="37">
        <v>1530</v>
      </c>
      <c r="J183" s="37">
        <v>2017</v>
      </c>
      <c r="K183" s="37">
        <v>2143</v>
      </c>
    </row>
    <row r="184" spans="1:11" ht="13.5" customHeight="1" x14ac:dyDescent="0.2">
      <c r="A184" s="36" t="s">
        <v>6</v>
      </c>
      <c r="B184" s="37">
        <v>810</v>
      </c>
      <c r="C184" s="37">
        <v>590</v>
      </c>
      <c r="D184" s="37">
        <v>469</v>
      </c>
      <c r="E184" s="37">
        <v>338</v>
      </c>
      <c r="F184" s="37">
        <v>549</v>
      </c>
      <c r="G184" s="37">
        <v>959</v>
      </c>
      <c r="H184" s="37">
        <v>1812</v>
      </c>
      <c r="I184" s="37">
        <v>1394</v>
      </c>
      <c r="J184" s="37">
        <v>2253</v>
      </c>
      <c r="K184" s="37">
        <v>2527</v>
      </c>
    </row>
    <row r="185" spans="1:11" ht="13.5" customHeight="1" x14ac:dyDescent="0.2">
      <c r="A185" s="36" t="s">
        <v>7</v>
      </c>
      <c r="B185" s="37">
        <v>690</v>
      </c>
      <c r="C185" s="37">
        <v>578</v>
      </c>
      <c r="D185" s="37">
        <v>394</v>
      </c>
      <c r="E185" s="37">
        <v>382</v>
      </c>
      <c r="F185" s="37">
        <v>370</v>
      </c>
      <c r="G185" s="37">
        <v>716</v>
      </c>
      <c r="H185" s="37">
        <v>1513</v>
      </c>
      <c r="I185" s="37">
        <v>1416</v>
      </c>
      <c r="J185" s="37">
        <v>1824</v>
      </c>
      <c r="K185" s="37">
        <v>2609</v>
      </c>
    </row>
    <row r="186" spans="1:11" ht="13.5" customHeight="1" x14ac:dyDescent="0.2">
      <c r="A186" s="36" t="s">
        <v>8</v>
      </c>
      <c r="B186" s="37">
        <v>549</v>
      </c>
      <c r="C186" s="37">
        <v>604</v>
      </c>
      <c r="D186" s="37">
        <v>404</v>
      </c>
      <c r="E186" s="37">
        <v>368</v>
      </c>
      <c r="F186" s="37">
        <v>492</v>
      </c>
      <c r="G186" s="37">
        <v>620</v>
      </c>
      <c r="H186" s="37">
        <v>1179</v>
      </c>
      <c r="I186" s="37">
        <v>1039</v>
      </c>
      <c r="J186" s="37">
        <v>1371</v>
      </c>
      <c r="K186" s="37">
        <v>2192</v>
      </c>
    </row>
    <row r="187" spans="1:11" ht="13.5" customHeight="1" x14ac:dyDescent="0.2">
      <c r="A187" s="36" t="s">
        <v>9</v>
      </c>
      <c r="B187" s="37">
        <v>426</v>
      </c>
      <c r="C187" s="37">
        <v>505</v>
      </c>
      <c r="D187" s="37">
        <v>457</v>
      </c>
      <c r="E187" s="37">
        <v>342</v>
      </c>
      <c r="F187" s="37">
        <v>476</v>
      </c>
      <c r="G187" s="37">
        <v>350</v>
      </c>
      <c r="H187" s="37">
        <v>957</v>
      </c>
      <c r="I187" s="37">
        <v>1051</v>
      </c>
      <c r="J187" s="37">
        <v>1269</v>
      </c>
      <c r="K187" s="37">
        <v>1543</v>
      </c>
    </row>
    <row r="188" spans="1:11" ht="13.5" customHeight="1" x14ac:dyDescent="0.2">
      <c r="A188" s="36" t="s">
        <v>10</v>
      </c>
      <c r="B188" s="37">
        <v>342</v>
      </c>
      <c r="C188" s="37">
        <v>429</v>
      </c>
      <c r="D188" s="37">
        <v>458</v>
      </c>
      <c r="E188" s="37">
        <v>335</v>
      </c>
      <c r="F188" s="37">
        <v>367</v>
      </c>
      <c r="G188" s="37">
        <v>431</v>
      </c>
      <c r="H188" s="37">
        <v>723</v>
      </c>
      <c r="I188" s="37">
        <v>920</v>
      </c>
      <c r="J188" s="37">
        <v>971</v>
      </c>
      <c r="K188" s="37">
        <v>1155</v>
      </c>
    </row>
    <row r="189" spans="1:11" ht="13.5" customHeight="1" x14ac:dyDescent="0.2">
      <c r="A189" s="36" t="s">
        <v>11</v>
      </c>
      <c r="B189" s="37">
        <v>236</v>
      </c>
      <c r="C189" s="37">
        <v>367</v>
      </c>
      <c r="D189" s="37">
        <v>411</v>
      </c>
      <c r="E189" s="37">
        <v>350</v>
      </c>
      <c r="F189" s="37">
        <v>319</v>
      </c>
      <c r="G189" s="37">
        <v>370</v>
      </c>
      <c r="H189" s="37">
        <v>471</v>
      </c>
      <c r="I189" s="37">
        <v>732</v>
      </c>
      <c r="J189" s="37">
        <v>910</v>
      </c>
      <c r="K189" s="37">
        <v>966</v>
      </c>
    </row>
    <row r="190" spans="1:11" ht="13.5" customHeight="1" x14ac:dyDescent="0.2">
      <c r="A190" s="36" t="s">
        <v>12</v>
      </c>
      <c r="B190" s="37">
        <v>203</v>
      </c>
      <c r="C190" s="37">
        <v>282</v>
      </c>
      <c r="D190" s="37">
        <v>314</v>
      </c>
      <c r="E190" s="37">
        <v>375</v>
      </c>
      <c r="F190" s="37">
        <v>279</v>
      </c>
      <c r="G190" s="37">
        <v>307</v>
      </c>
      <c r="H190" s="37">
        <v>502</v>
      </c>
      <c r="I190" s="37">
        <v>535</v>
      </c>
      <c r="J190" s="37">
        <v>764</v>
      </c>
      <c r="K190" s="37">
        <v>725</v>
      </c>
    </row>
    <row r="191" spans="1:11" ht="13.5" customHeight="1" x14ac:dyDescent="0.2">
      <c r="A191" s="36" t="s">
        <v>13</v>
      </c>
      <c r="B191" s="37">
        <v>164</v>
      </c>
      <c r="C191" s="37">
        <v>205</v>
      </c>
      <c r="D191" s="37">
        <v>257</v>
      </c>
      <c r="E191" s="37">
        <v>341</v>
      </c>
      <c r="F191" s="37">
        <v>313</v>
      </c>
      <c r="G191" s="37">
        <v>276</v>
      </c>
      <c r="H191" s="37">
        <v>401</v>
      </c>
      <c r="I191" s="37">
        <v>342</v>
      </c>
      <c r="J191" s="37">
        <v>547</v>
      </c>
      <c r="K191" s="37">
        <v>623</v>
      </c>
    </row>
    <row r="192" spans="1:11" ht="13.5" customHeight="1" x14ac:dyDescent="0.2">
      <c r="A192" s="36" t="s">
        <v>14</v>
      </c>
      <c r="B192" s="37">
        <v>106</v>
      </c>
      <c r="C192" s="37">
        <v>142</v>
      </c>
      <c r="D192" s="37">
        <v>188</v>
      </c>
      <c r="E192" s="37">
        <v>261</v>
      </c>
      <c r="F192" s="37">
        <v>299</v>
      </c>
      <c r="G192" s="37">
        <v>252</v>
      </c>
      <c r="H192" s="37">
        <v>334</v>
      </c>
      <c r="I192" s="37">
        <v>354</v>
      </c>
      <c r="J192" s="37">
        <v>465</v>
      </c>
      <c r="K192" s="37">
        <v>452</v>
      </c>
    </row>
    <row r="193" spans="1:11" ht="13.5" customHeight="1" x14ac:dyDescent="0.2">
      <c r="A193" s="36" t="s">
        <v>15</v>
      </c>
      <c r="B193" s="37">
        <v>74</v>
      </c>
      <c r="C193" s="37">
        <v>99</v>
      </c>
      <c r="D193" s="37">
        <v>122</v>
      </c>
      <c r="E193" s="37">
        <v>187</v>
      </c>
      <c r="F193" s="37">
        <v>245</v>
      </c>
      <c r="G193" s="37">
        <v>253</v>
      </c>
      <c r="H193" s="37">
        <v>251</v>
      </c>
      <c r="I193" s="37">
        <v>305</v>
      </c>
      <c r="J193" s="37">
        <v>275</v>
      </c>
      <c r="K193" s="37">
        <v>381</v>
      </c>
    </row>
    <row r="194" spans="1:11" ht="13.5" customHeight="1" x14ac:dyDescent="0.2">
      <c r="A194" s="36" t="s">
        <v>16</v>
      </c>
      <c r="B194" s="37">
        <v>39</v>
      </c>
      <c r="C194" s="37">
        <v>62</v>
      </c>
      <c r="D194" s="37">
        <v>65</v>
      </c>
      <c r="E194" s="37">
        <v>133</v>
      </c>
      <c r="F194" s="37">
        <v>150</v>
      </c>
      <c r="G194" s="37">
        <v>184</v>
      </c>
      <c r="H194" s="37">
        <v>172</v>
      </c>
      <c r="I194" s="37">
        <v>252</v>
      </c>
      <c r="J194" s="37">
        <v>291</v>
      </c>
      <c r="K194" s="37">
        <v>322</v>
      </c>
    </row>
    <row r="195" spans="1:11" ht="13.5" customHeight="1" x14ac:dyDescent="0.2">
      <c r="A195" s="36" t="s">
        <v>17</v>
      </c>
      <c r="B195" s="37">
        <v>16</v>
      </c>
      <c r="C195" s="37">
        <v>29</v>
      </c>
      <c r="D195" s="37">
        <v>30</v>
      </c>
      <c r="E195" s="37">
        <v>56</v>
      </c>
      <c r="F195" s="37">
        <v>85</v>
      </c>
      <c r="G195" s="37">
        <v>97</v>
      </c>
      <c r="H195" s="37">
        <v>128</v>
      </c>
      <c r="I195" s="37">
        <v>160</v>
      </c>
      <c r="J195" s="37">
        <v>208</v>
      </c>
      <c r="K195" s="37">
        <v>178</v>
      </c>
    </row>
    <row r="196" spans="1:11" ht="13.5" customHeight="1" x14ac:dyDescent="0.2">
      <c r="A196" s="36" t="s">
        <v>18</v>
      </c>
      <c r="B196" s="37">
        <v>3</v>
      </c>
      <c r="C196" s="37">
        <v>7</v>
      </c>
      <c r="D196" s="37">
        <v>10</v>
      </c>
      <c r="E196" s="37">
        <v>21</v>
      </c>
      <c r="F196" s="37">
        <v>30</v>
      </c>
      <c r="G196" s="37">
        <v>56</v>
      </c>
      <c r="H196" s="37">
        <v>67</v>
      </c>
      <c r="I196" s="37">
        <v>76</v>
      </c>
      <c r="J196" s="37">
        <v>108</v>
      </c>
      <c r="K196" s="37">
        <v>122</v>
      </c>
    </row>
    <row r="197" spans="1:11" ht="13.5" customHeight="1" x14ac:dyDescent="0.2">
      <c r="A197" s="36" t="s">
        <v>19</v>
      </c>
      <c r="B197" s="37">
        <v>2</v>
      </c>
      <c r="C197" s="37">
        <v>2</v>
      </c>
      <c r="D197" s="37">
        <v>8</v>
      </c>
      <c r="E197" s="37">
        <v>4</v>
      </c>
      <c r="F197" s="37">
        <v>6</v>
      </c>
      <c r="G197" s="37">
        <v>13</v>
      </c>
      <c r="H197" s="37">
        <v>26</v>
      </c>
      <c r="I197" s="37">
        <v>39</v>
      </c>
      <c r="J197" s="37">
        <v>42</v>
      </c>
      <c r="K197" s="37">
        <v>68</v>
      </c>
    </row>
    <row r="198" spans="1:11" ht="13.5" customHeight="1" x14ac:dyDescent="0.2">
      <c r="A198" s="35" t="s">
        <v>20</v>
      </c>
      <c r="B198" s="44">
        <v>7834</v>
      </c>
      <c r="C198" s="44">
        <v>6620</v>
      </c>
      <c r="D198" s="44">
        <v>6196</v>
      </c>
      <c r="E198" s="44">
        <v>4432</v>
      </c>
      <c r="F198" s="44">
        <v>5512</v>
      </c>
      <c r="G198" s="44">
        <v>8321</v>
      </c>
      <c r="H198" s="44">
        <v>14628</v>
      </c>
      <c r="I198" s="44">
        <v>13924</v>
      </c>
      <c r="J198" s="44">
        <v>17531</v>
      </c>
      <c r="K198" s="44">
        <v>21313</v>
      </c>
    </row>
    <row r="199" spans="1:11" ht="13.5" customHeight="1" x14ac:dyDescent="0.2">
      <c r="A199" s="36" t="s">
        <v>21</v>
      </c>
      <c r="B199" s="37">
        <v>3204</v>
      </c>
      <c r="C199" s="37">
        <v>2086</v>
      </c>
      <c r="D199" s="37">
        <v>1907</v>
      </c>
      <c r="E199" s="37">
        <v>703</v>
      </c>
      <c r="F199" s="37">
        <v>880</v>
      </c>
      <c r="G199" s="37">
        <v>2083</v>
      </c>
      <c r="H199" s="37">
        <v>4145</v>
      </c>
      <c r="I199" s="37">
        <v>3679</v>
      </c>
      <c r="J199" s="37">
        <v>4216</v>
      </c>
      <c r="K199" s="37">
        <v>5307</v>
      </c>
    </row>
    <row r="200" spans="1:11" ht="13.5" customHeight="1" x14ac:dyDescent="0.2">
      <c r="A200" s="36" t="s">
        <v>22</v>
      </c>
      <c r="B200" s="37">
        <v>4390</v>
      </c>
      <c r="C200" s="37">
        <v>4193</v>
      </c>
      <c r="D200" s="37">
        <v>3866</v>
      </c>
      <c r="E200" s="37">
        <v>3067</v>
      </c>
      <c r="F200" s="37">
        <v>3817</v>
      </c>
      <c r="G200" s="37">
        <v>5383</v>
      </c>
      <c r="H200" s="37">
        <v>9505</v>
      </c>
      <c r="I200" s="37">
        <v>9059</v>
      </c>
      <c r="J200" s="37">
        <v>11926</v>
      </c>
      <c r="K200" s="37">
        <v>14483</v>
      </c>
    </row>
    <row r="201" spans="1:11" ht="13.5" customHeight="1" x14ac:dyDescent="0.2">
      <c r="A201" s="36" t="s">
        <v>23</v>
      </c>
      <c r="B201" s="37">
        <v>240</v>
      </c>
      <c r="C201" s="37">
        <v>341</v>
      </c>
      <c r="D201" s="37">
        <v>423</v>
      </c>
      <c r="E201" s="37">
        <v>662</v>
      </c>
      <c r="F201" s="37">
        <v>815</v>
      </c>
      <c r="G201" s="37">
        <v>855</v>
      </c>
      <c r="H201" s="37">
        <v>978</v>
      </c>
      <c r="I201" s="37">
        <v>1186</v>
      </c>
      <c r="J201" s="37">
        <v>1389</v>
      </c>
      <c r="K201" s="37">
        <v>1523</v>
      </c>
    </row>
    <row r="202" spans="1:11" s="25" customFormat="1" ht="13.5" customHeight="1" x14ac:dyDescent="0.2">
      <c r="A202" s="35" t="s">
        <v>62</v>
      </c>
      <c r="B202" s="42"/>
      <c r="C202" s="45"/>
      <c r="D202" s="45"/>
      <c r="E202" s="45"/>
      <c r="F202" s="45"/>
      <c r="G202" s="45"/>
      <c r="H202" s="45"/>
      <c r="I202" s="45"/>
      <c r="J202" s="43"/>
      <c r="K202" s="43"/>
    </row>
    <row r="203" spans="1:11" s="25" customFormat="1" ht="13.5" customHeight="1" x14ac:dyDescent="0.2">
      <c r="A203" s="35" t="s">
        <v>25</v>
      </c>
      <c r="B203" s="42"/>
      <c r="C203" s="45"/>
      <c r="D203" s="45"/>
      <c r="E203" s="45"/>
      <c r="F203" s="45"/>
      <c r="G203" s="45"/>
      <c r="H203" s="45"/>
      <c r="I203" s="45"/>
      <c r="J203" s="43"/>
      <c r="K203" s="43"/>
    </row>
    <row r="204" spans="1:11" ht="13.5" customHeight="1" x14ac:dyDescent="0.2">
      <c r="A204" s="36" t="s">
        <v>1</v>
      </c>
      <c r="B204" s="37">
        <v>1114</v>
      </c>
      <c r="C204" s="37">
        <v>386</v>
      </c>
      <c r="D204" s="37">
        <v>342</v>
      </c>
      <c r="E204" s="37">
        <v>244</v>
      </c>
      <c r="F204" s="37">
        <v>313</v>
      </c>
      <c r="G204" s="37">
        <v>1006</v>
      </c>
      <c r="H204" s="37">
        <v>2453</v>
      </c>
      <c r="I204" s="37">
        <v>1440</v>
      </c>
      <c r="J204" s="37">
        <v>2143</v>
      </c>
      <c r="K204" s="37">
        <v>3076</v>
      </c>
    </row>
    <row r="205" spans="1:11" ht="13.5" customHeight="1" x14ac:dyDescent="0.2">
      <c r="A205" s="39" t="s">
        <v>2</v>
      </c>
      <c r="B205" s="37">
        <v>1008</v>
      </c>
      <c r="C205" s="37">
        <v>800</v>
      </c>
      <c r="D205" s="37">
        <v>494</v>
      </c>
      <c r="E205" s="37">
        <v>324</v>
      </c>
      <c r="F205" s="37">
        <v>294</v>
      </c>
      <c r="G205" s="37">
        <v>642</v>
      </c>
      <c r="H205" s="37">
        <v>2084</v>
      </c>
      <c r="I205" s="37">
        <v>1724</v>
      </c>
      <c r="J205" s="37">
        <v>1837</v>
      </c>
      <c r="K205" s="37">
        <v>2853</v>
      </c>
    </row>
    <row r="206" spans="1:11" ht="13.5" customHeight="1" x14ac:dyDescent="0.2">
      <c r="A206" s="40" t="s">
        <v>3</v>
      </c>
      <c r="B206" s="37">
        <v>1163</v>
      </c>
      <c r="C206" s="37">
        <v>1032</v>
      </c>
      <c r="D206" s="37">
        <v>503</v>
      </c>
      <c r="E206" s="37">
        <v>338</v>
      </c>
      <c r="F206" s="37">
        <v>356</v>
      </c>
      <c r="G206" s="37">
        <v>608</v>
      </c>
      <c r="H206" s="37">
        <v>1463</v>
      </c>
      <c r="I206" s="37">
        <v>1802</v>
      </c>
      <c r="J206" s="37">
        <v>2000</v>
      </c>
      <c r="K206" s="37">
        <v>2395</v>
      </c>
    </row>
    <row r="207" spans="1:11" ht="13.5" customHeight="1" x14ac:dyDescent="0.2">
      <c r="A207" s="36" t="s">
        <v>4</v>
      </c>
      <c r="B207" s="37">
        <v>2690</v>
      </c>
      <c r="C207" s="37">
        <v>1565</v>
      </c>
      <c r="D207" s="37">
        <v>1794</v>
      </c>
      <c r="E207" s="37">
        <v>509</v>
      </c>
      <c r="F207" s="37">
        <v>718</v>
      </c>
      <c r="G207" s="37">
        <v>1630</v>
      </c>
      <c r="H207" s="37">
        <v>2221</v>
      </c>
      <c r="I207" s="37">
        <v>2320</v>
      </c>
      <c r="J207" s="37">
        <v>2531</v>
      </c>
      <c r="K207" s="37">
        <v>2645</v>
      </c>
    </row>
    <row r="208" spans="1:11" ht="13.5" customHeight="1" x14ac:dyDescent="0.2">
      <c r="A208" s="36" t="s">
        <v>5</v>
      </c>
      <c r="B208" s="37">
        <v>2098</v>
      </c>
      <c r="C208" s="37">
        <v>1055</v>
      </c>
      <c r="D208" s="37">
        <v>1327</v>
      </c>
      <c r="E208" s="37">
        <v>484</v>
      </c>
      <c r="F208" s="37">
        <v>1224</v>
      </c>
      <c r="G208" s="37">
        <v>3117</v>
      </c>
      <c r="H208" s="37">
        <v>4080</v>
      </c>
      <c r="I208" s="37">
        <v>3251</v>
      </c>
      <c r="J208" s="37">
        <v>4310</v>
      </c>
      <c r="K208" s="37">
        <v>4336</v>
      </c>
    </row>
    <row r="209" spans="1:11" ht="13.5" customHeight="1" x14ac:dyDescent="0.2">
      <c r="A209" s="36" t="s">
        <v>6</v>
      </c>
      <c r="B209" s="37">
        <v>1900</v>
      </c>
      <c r="C209" s="37">
        <v>977</v>
      </c>
      <c r="D209" s="37">
        <v>904</v>
      </c>
      <c r="E209" s="37">
        <v>637</v>
      </c>
      <c r="F209" s="37">
        <v>1053</v>
      </c>
      <c r="G209" s="37">
        <v>2587</v>
      </c>
      <c r="H209" s="37">
        <v>4093</v>
      </c>
      <c r="I209" s="37">
        <v>3145</v>
      </c>
      <c r="J209" s="37">
        <v>5252</v>
      </c>
      <c r="K209" s="37">
        <v>5038</v>
      </c>
    </row>
    <row r="210" spans="1:11" ht="13.5" customHeight="1" x14ac:dyDescent="0.2">
      <c r="A210" s="36" t="s">
        <v>7</v>
      </c>
      <c r="B210" s="37">
        <v>1558</v>
      </c>
      <c r="C210" s="37">
        <v>951</v>
      </c>
      <c r="D210" s="37">
        <v>689</v>
      </c>
      <c r="E210" s="37">
        <v>682</v>
      </c>
      <c r="F210" s="37">
        <v>629</v>
      </c>
      <c r="G210" s="37">
        <v>1778</v>
      </c>
      <c r="H210" s="37">
        <v>3646</v>
      </c>
      <c r="I210" s="37">
        <v>3177</v>
      </c>
      <c r="J210" s="37">
        <v>4799</v>
      </c>
      <c r="K210" s="37">
        <v>5400</v>
      </c>
    </row>
    <row r="211" spans="1:11" ht="13.5" customHeight="1" x14ac:dyDescent="0.2">
      <c r="A211" s="36" t="s">
        <v>8</v>
      </c>
      <c r="B211" s="37">
        <v>1148</v>
      </c>
      <c r="C211" s="37">
        <v>1065</v>
      </c>
      <c r="D211" s="37">
        <v>671</v>
      </c>
      <c r="E211" s="37">
        <v>631</v>
      </c>
      <c r="F211" s="37">
        <v>797</v>
      </c>
      <c r="G211" s="37">
        <v>1352</v>
      </c>
      <c r="H211" s="37">
        <v>2900</v>
      </c>
      <c r="I211" s="37">
        <v>2564</v>
      </c>
      <c r="J211" s="37">
        <v>3575</v>
      </c>
      <c r="K211" s="37">
        <v>4826</v>
      </c>
    </row>
    <row r="212" spans="1:11" ht="13.5" customHeight="1" x14ac:dyDescent="0.2">
      <c r="A212" s="36" t="s">
        <v>9</v>
      </c>
      <c r="B212" s="37">
        <v>894</v>
      </c>
      <c r="C212" s="37">
        <v>872</v>
      </c>
      <c r="D212" s="37">
        <v>789</v>
      </c>
      <c r="E212" s="37">
        <v>572</v>
      </c>
      <c r="F212" s="37">
        <v>850</v>
      </c>
      <c r="G212" s="37">
        <v>800</v>
      </c>
      <c r="H212" s="37">
        <v>2190</v>
      </c>
      <c r="I212" s="37">
        <v>2471</v>
      </c>
      <c r="J212" s="37">
        <v>2982</v>
      </c>
      <c r="K212" s="37">
        <v>3585</v>
      </c>
    </row>
    <row r="213" spans="1:11" ht="13.5" customHeight="1" x14ac:dyDescent="0.2">
      <c r="A213" s="36" t="s">
        <v>10</v>
      </c>
      <c r="B213" s="37">
        <v>695</v>
      </c>
      <c r="C213" s="37">
        <v>722</v>
      </c>
      <c r="D213" s="37">
        <v>823</v>
      </c>
      <c r="E213" s="37">
        <v>525</v>
      </c>
      <c r="F213" s="37">
        <v>628</v>
      </c>
      <c r="G213" s="37">
        <v>916</v>
      </c>
      <c r="H213" s="37">
        <v>1565</v>
      </c>
      <c r="I213" s="37">
        <v>2101</v>
      </c>
      <c r="J213" s="37">
        <v>2443</v>
      </c>
      <c r="K213" s="37">
        <v>2687</v>
      </c>
    </row>
    <row r="214" spans="1:11" ht="13.5" customHeight="1" x14ac:dyDescent="0.2">
      <c r="A214" s="36" t="s">
        <v>11</v>
      </c>
      <c r="B214" s="37">
        <v>491</v>
      </c>
      <c r="C214" s="37">
        <v>647</v>
      </c>
      <c r="D214" s="37">
        <v>716</v>
      </c>
      <c r="E214" s="37">
        <v>578</v>
      </c>
      <c r="F214" s="37">
        <v>565</v>
      </c>
      <c r="G214" s="37">
        <v>825</v>
      </c>
      <c r="H214" s="37">
        <v>934</v>
      </c>
      <c r="I214" s="37">
        <v>1638</v>
      </c>
      <c r="J214" s="37">
        <v>2112</v>
      </c>
      <c r="K214" s="37">
        <v>2113</v>
      </c>
    </row>
    <row r="215" spans="1:11" ht="13.5" customHeight="1" x14ac:dyDescent="0.2">
      <c r="A215" s="36" t="s">
        <v>12</v>
      </c>
      <c r="B215" s="37">
        <v>367</v>
      </c>
      <c r="C215" s="37">
        <v>437</v>
      </c>
      <c r="D215" s="37">
        <v>541</v>
      </c>
      <c r="E215" s="37">
        <v>604</v>
      </c>
      <c r="F215" s="37">
        <v>458</v>
      </c>
      <c r="G215" s="37">
        <v>622</v>
      </c>
      <c r="H215" s="37">
        <v>997</v>
      </c>
      <c r="I215" s="37">
        <v>1263</v>
      </c>
      <c r="J215" s="37">
        <v>1725</v>
      </c>
      <c r="K215" s="37">
        <v>1677</v>
      </c>
    </row>
    <row r="216" spans="1:11" ht="13.5" customHeight="1" x14ac:dyDescent="0.2">
      <c r="A216" s="36" t="s">
        <v>13</v>
      </c>
      <c r="B216" s="37">
        <v>269</v>
      </c>
      <c r="C216" s="37">
        <v>348</v>
      </c>
      <c r="D216" s="37">
        <v>433</v>
      </c>
      <c r="E216" s="37">
        <v>573</v>
      </c>
      <c r="F216" s="37">
        <v>517</v>
      </c>
      <c r="G216" s="37">
        <v>522</v>
      </c>
      <c r="H216" s="37">
        <v>818</v>
      </c>
      <c r="I216" s="37">
        <v>650</v>
      </c>
      <c r="J216" s="37">
        <v>1194</v>
      </c>
      <c r="K216" s="37">
        <v>1376</v>
      </c>
    </row>
    <row r="217" spans="1:11" ht="13.5" customHeight="1" x14ac:dyDescent="0.2">
      <c r="A217" s="36" t="s">
        <v>14</v>
      </c>
      <c r="B217" s="37">
        <v>178</v>
      </c>
      <c r="C217" s="37">
        <v>252</v>
      </c>
      <c r="D217" s="37">
        <v>298</v>
      </c>
      <c r="E217" s="37">
        <v>422</v>
      </c>
      <c r="F217" s="37">
        <v>490</v>
      </c>
      <c r="G217" s="37">
        <v>435</v>
      </c>
      <c r="H217" s="37">
        <v>616</v>
      </c>
      <c r="I217" s="37">
        <v>620</v>
      </c>
      <c r="J217" s="37">
        <v>833</v>
      </c>
      <c r="K217" s="37">
        <v>909</v>
      </c>
    </row>
    <row r="218" spans="1:11" ht="13.5" customHeight="1" x14ac:dyDescent="0.2">
      <c r="A218" s="36" t="s">
        <v>15</v>
      </c>
      <c r="B218" s="37">
        <v>132</v>
      </c>
      <c r="C218" s="37">
        <v>153</v>
      </c>
      <c r="D218" s="37">
        <v>181</v>
      </c>
      <c r="E218" s="37">
        <v>297</v>
      </c>
      <c r="F218" s="37">
        <v>403</v>
      </c>
      <c r="G218" s="37">
        <v>404</v>
      </c>
      <c r="H218" s="37">
        <v>449</v>
      </c>
      <c r="I218" s="37">
        <v>538</v>
      </c>
      <c r="J218" s="37">
        <v>472</v>
      </c>
      <c r="K218" s="37">
        <v>729</v>
      </c>
    </row>
    <row r="219" spans="1:11" ht="13.5" customHeight="1" x14ac:dyDescent="0.2">
      <c r="A219" s="36" t="s">
        <v>16</v>
      </c>
      <c r="B219" s="37">
        <v>63</v>
      </c>
      <c r="C219" s="37">
        <v>91</v>
      </c>
      <c r="D219" s="37">
        <v>102</v>
      </c>
      <c r="E219" s="37">
        <v>209</v>
      </c>
      <c r="F219" s="37">
        <v>224</v>
      </c>
      <c r="G219" s="37">
        <v>294</v>
      </c>
      <c r="H219" s="37">
        <v>310</v>
      </c>
      <c r="I219" s="37">
        <v>416</v>
      </c>
      <c r="J219" s="37">
        <v>463</v>
      </c>
      <c r="K219" s="37">
        <v>519</v>
      </c>
    </row>
    <row r="220" spans="1:11" ht="13.5" customHeight="1" x14ac:dyDescent="0.2">
      <c r="A220" s="36" t="s">
        <v>17</v>
      </c>
      <c r="B220" s="37">
        <v>22</v>
      </c>
      <c r="C220" s="37">
        <v>41</v>
      </c>
      <c r="D220" s="37">
        <v>48</v>
      </c>
      <c r="E220" s="37">
        <v>81</v>
      </c>
      <c r="F220" s="37">
        <v>119</v>
      </c>
      <c r="G220" s="37">
        <v>162</v>
      </c>
      <c r="H220" s="37">
        <v>201</v>
      </c>
      <c r="I220" s="37">
        <v>261</v>
      </c>
      <c r="J220" s="37">
        <v>333</v>
      </c>
      <c r="K220" s="37">
        <v>277</v>
      </c>
    </row>
    <row r="221" spans="1:11" ht="13.5" customHeight="1" x14ac:dyDescent="0.2">
      <c r="A221" s="36" t="s">
        <v>18</v>
      </c>
      <c r="B221" s="37">
        <v>7</v>
      </c>
      <c r="C221" s="37">
        <v>13</v>
      </c>
      <c r="D221" s="37">
        <v>20</v>
      </c>
      <c r="E221" s="37">
        <v>28</v>
      </c>
      <c r="F221" s="37">
        <v>42</v>
      </c>
      <c r="G221" s="37">
        <v>89</v>
      </c>
      <c r="H221" s="37">
        <v>96</v>
      </c>
      <c r="I221" s="37">
        <v>120</v>
      </c>
      <c r="J221" s="37">
        <v>178</v>
      </c>
      <c r="K221" s="37">
        <v>174</v>
      </c>
    </row>
    <row r="222" spans="1:11" ht="13.5" customHeight="1" x14ac:dyDescent="0.2">
      <c r="A222" s="36" t="s">
        <v>19</v>
      </c>
      <c r="B222" s="37">
        <v>2</v>
      </c>
      <c r="C222" s="37">
        <v>3</v>
      </c>
      <c r="D222" s="37">
        <v>9</v>
      </c>
      <c r="E222" s="37">
        <v>4</v>
      </c>
      <c r="F222" s="37">
        <v>8</v>
      </c>
      <c r="G222" s="37">
        <v>21</v>
      </c>
      <c r="H222" s="37">
        <v>38</v>
      </c>
      <c r="I222" s="37">
        <v>51</v>
      </c>
      <c r="J222" s="37">
        <v>67</v>
      </c>
      <c r="K222" s="37">
        <v>86</v>
      </c>
    </row>
    <row r="223" spans="1:11" ht="13.5" customHeight="1" x14ac:dyDescent="0.2">
      <c r="A223" s="35" t="s">
        <v>20</v>
      </c>
      <c r="B223" s="44">
        <v>15799</v>
      </c>
      <c r="C223" s="44">
        <v>11410</v>
      </c>
      <c r="D223" s="44">
        <v>10684</v>
      </c>
      <c r="E223" s="44">
        <v>7742</v>
      </c>
      <c r="F223" s="44">
        <v>9688</v>
      </c>
      <c r="G223" s="44">
        <v>17810</v>
      </c>
      <c r="H223" s="44">
        <v>31154</v>
      </c>
      <c r="I223" s="44">
        <v>29552</v>
      </c>
      <c r="J223" s="44">
        <v>39249</v>
      </c>
      <c r="K223" s="44">
        <v>44701</v>
      </c>
    </row>
    <row r="224" spans="1:11" ht="13.5" customHeight="1" x14ac:dyDescent="0.2">
      <c r="A224" s="36" t="s">
        <v>21</v>
      </c>
      <c r="B224" s="37">
        <v>5975</v>
      </c>
      <c r="C224" s="37">
        <v>3783</v>
      </c>
      <c r="D224" s="37">
        <v>3133</v>
      </c>
      <c r="E224" s="37">
        <v>1415</v>
      </c>
      <c r="F224" s="37">
        <v>1681</v>
      </c>
      <c r="G224" s="37">
        <v>3886</v>
      </c>
      <c r="H224" s="37">
        <v>8221</v>
      </c>
      <c r="I224" s="37">
        <v>7286</v>
      </c>
      <c r="J224" s="37">
        <v>8511</v>
      </c>
      <c r="K224" s="37">
        <v>10969</v>
      </c>
    </row>
    <row r="225" spans="1:11" ht="13.5" customHeight="1" x14ac:dyDescent="0.2">
      <c r="A225" s="36" t="s">
        <v>22</v>
      </c>
      <c r="B225" s="37">
        <v>9420</v>
      </c>
      <c r="C225" s="37">
        <v>7074</v>
      </c>
      <c r="D225" s="37">
        <v>6893</v>
      </c>
      <c r="E225" s="37">
        <v>5286</v>
      </c>
      <c r="F225" s="37">
        <v>6721</v>
      </c>
      <c r="G225" s="37">
        <v>12519</v>
      </c>
      <c r="H225" s="37">
        <v>21223</v>
      </c>
      <c r="I225" s="37">
        <v>20260</v>
      </c>
      <c r="J225" s="37">
        <v>28392</v>
      </c>
      <c r="K225" s="37">
        <v>31038</v>
      </c>
    </row>
    <row r="226" spans="1:11" ht="13.5" customHeight="1" x14ac:dyDescent="0.2">
      <c r="A226" s="36" t="s">
        <v>23</v>
      </c>
      <c r="B226" s="37">
        <v>404</v>
      </c>
      <c r="C226" s="37">
        <v>553</v>
      </c>
      <c r="D226" s="37">
        <v>658</v>
      </c>
      <c r="E226" s="37">
        <v>1041</v>
      </c>
      <c r="F226" s="37">
        <v>1286</v>
      </c>
      <c r="G226" s="37">
        <v>1405</v>
      </c>
      <c r="H226" s="37">
        <v>1710</v>
      </c>
      <c r="I226" s="37">
        <v>2006</v>
      </c>
      <c r="J226" s="37">
        <v>2346</v>
      </c>
      <c r="K226" s="37">
        <v>2694</v>
      </c>
    </row>
    <row r="227" spans="1:11" ht="13.5" customHeight="1" x14ac:dyDescent="0.2">
      <c r="A227" s="46"/>
      <c r="B227" s="37"/>
      <c r="C227" s="37"/>
      <c r="D227" s="37"/>
      <c r="E227" s="37"/>
      <c r="F227" s="37"/>
      <c r="G227" s="37"/>
      <c r="H227" s="37"/>
      <c r="I227" s="37"/>
      <c r="J227" s="37"/>
      <c r="K227" s="37"/>
    </row>
    <row r="228" spans="1:11" ht="13.5" customHeight="1" x14ac:dyDescent="0.2">
      <c r="A228" s="47" t="s">
        <v>138</v>
      </c>
      <c r="B228" s="48"/>
      <c r="C228" s="48"/>
      <c r="D228" s="48"/>
      <c r="E228" s="48"/>
      <c r="F228" s="48"/>
      <c r="G228" s="48"/>
      <c r="H228" s="48"/>
      <c r="I228" s="48"/>
      <c r="J228" s="48"/>
      <c r="K228" s="48"/>
    </row>
  </sheetData>
  <pageMargins left="0.75" right="0.2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3.5" customHeight="1" x14ac:dyDescent="0.2"/>
  <cols>
    <col min="1" max="1" width="17.83203125" style="25" customWidth="1"/>
    <col min="2" max="16384" width="12" style="25"/>
  </cols>
  <sheetData>
    <row r="1" spans="1:11" ht="13.5" customHeight="1" x14ac:dyDescent="0.2">
      <c r="A1" s="23" t="s">
        <v>89</v>
      </c>
      <c r="B1" s="24"/>
      <c r="D1" s="26"/>
      <c r="G1" s="27"/>
      <c r="I1" s="28"/>
      <c r="J1" s="28"/>
      <c r="K1" s="29"/>
    </row>
    <row r="2" spans="1:11" ht="13.5" customHeight="1" x14ac:dyDescent="0.2">
      <c r="A2" s="23"/>
      <c r="B2" s="24"/>
      <c r="D2" s="26"/>
      <c r="G2" s="27"/>
      <c r="I2" s="28"/>
      <c r="J2" s="28"/>
      <c r="K2" s="29"/>
    </row>
    <row r="3" spans="1:11" ht="13.5" customHeight="1" x14ac:dyDescent="0.2">
      <c r="A3" s="8"/>
      <c r="B3" s="8">
        <v>1910</v>
      </c>
      <c r="C3" s="9">
        <v>1920</v>
      </c>
      <c r="D3" s="9">
        <v>1930</v>
      </c>
      <c r="E3" s="9">
        <v>1941</v>
      </c>
      <c r="F3" s="9">
        <v>1950</v>
      </c>
      <c r="G3" s="9">
        <v>1960</v>
      </c>
      <c r="H3" s="9">
        <v>1970</v>
      </c>
      <c r="I3" s="9">
        <v>1980</v>
      </c>
      <c r="J3" s="9">
        <v>1990</v>
      </c>
      <c r="K3" s="10">
        <v>2000</v>
      </c>
    </row>
    <row r="4" spans="1:11" ht="13.5" customHeight="1" x14ac:dyDescent="0.2">
      <c r="A4" s="8"/>
      <c r="B4" s="8"/>
      <c r="C4" s="9"/>
      <c r="D4" s="9"/>
      <c r="E4" s="9"/>
      <c r="F4" s="9"/>
      <c r="G4" s="9"/>
      <c r="H4" s="9"/>
      <c r="I4" s="9"/>
      <c r="J4" s="9"/>
      <c r="K4" s="10"/>
    </row>
    <row r="5" spans="1:11" s="38" customFormat="1" ht="13.5" customHeight="1" x14ac:dyDescent="0.2">
      <c r="A5" s="31" t="s">
        <v>0</v>
      </c>
      <c r="B5" s="35"/>
      <c r="C5" s="45"/>
      <c r="D5" s="45"/>
      <c r="E5" s="45"/>
      <c r="F5" s="45"/>
      <c r="G5" s="45"/>
      <c r="H5" s="45"/>
      <c r="I5" s="45"/>
      <c r="J5" s="42"/>
      <c r="K5" s="43"/>
    </row>
    <row r="6" spans="1:11" ht="13.5" customHeight="1" x14ac:dyDescent="0.2">
      <c r="A6" s="31" t="s">
        <v>28</v>
      </c>
      <c r="B6" s="45">
        <f t="shared" ref="B6:K6" si="0">SUM(B7:B10)</f>
        <v>18277</v>
      </c>
      <c r="C6" s="45">
        <f t="shared" si="0"/>
        <v>16879</v>
      </c>
      <c r="D6" s="45">
        <f t="shared" si="0"/>
        <v>17388</v>
      </c>
      <c r="E6" s="45">
        <f t="shared" si="0"/>
        <v>18504</v>
      </c>
      <c r="F6" s="45">
        <f t="shared" si="0"/>
        <v>21368</v>
      </c>
      <c r="G6" s="45">
        <f t="shared" si="0"/>
        <v>26069</v>
      </c>
      <c r="H6" s="45">
        <f t="shared" si="0"/>
        <v>27718</v>
      </c>
      <c r="I6" s="45">
        <f t="shared" si="0"/>
        <v>25481</v>
      </c>
      <c r="J6" s="45">
        <f t="shared" si="0"/>
        <v>27525</v>
      </c>
      <c r="K6" s="45">
        <f t="shared" si="0"/>
        <v>29451</v>
      </c>
    </row>
    <row r="7" spans="1:11" ht="13.5" customHeight="1" x14ac:dyDescent="0.2">
      <c r="A7" s="51" t="s">
        <v>21</v>
      </c>
      <c r="B7" s="52">
        <v>11264</v>
      </c>
      <c r="C7" s="52">
        <v>10510</v>
      </c>
      <c r="D7" s="52">
        <v>9721</v>
      </c>
      <c r="E7" s="52">
        <v>10218</v>
      </c>
      <c r="F7" s="52">
        <v>12241</v>
      </c>
      <c r="G7" s="52">
        <v>15098</v>
      </c>
      <c r="H7" s="52">
        <v>15508</v>
      </c>
      <c r="I7" s="52">
        <v>12991</v>
      </c>
      <c r="J7" s="52">
        <v>11654</v>
      </c>
      <c r="K7" s="52">
        <v>12378</v>
      </c>
    </row>
    <row r="8" spans="1:11" ht="13.5" customHeight="1" x14ac:dyDescent="0.2">
      <c r="A8" s="51" t="s">
        <v>29</v>
      </c>
      <c r="B8" s="52">
        <v>6113</v>
      </c>
      <c r="C8" s="52">
        <v>5451</v>
      </c>
      <c r="D8" s="52">
        <v>6679</v>
      </c>
      <c r="E8" s="52">
        <v>6867</v>
      </c>
      <c r="F8" s="52">
        <v>7312</v>
      </c>
      <c r="G8" s="52">
        <v>8879</v>
      </c>
      <c r="H8" s="52">
        <v>9967</v>
      </c>
      <c r="I8" s="52">
        <v>10150</v>
      </c>
      <c r="J8" s="52">
        <v>12999</v>
      </c>
      <c r="K8" s="52">
        <v>13818</v>
      </c>
    </row>
    <row r="9" spans="1:11" ht="13.5" customHeight="1" x14ac:dyDescent="0.2">
      <c r="A9" s="51" t="s">
        <v>30</v>
      </c>
      <c r="B9" s="52">
        <v>799</v>
      </c>
      <c r="C9" s="52">
        <v>829</v>
      </c>
      <c r="D9" s="52">
        <v>853</v>
      </c>
      <c r="E9" s="52">
        <v>1237</v>
      </c>
      <c r="F9" s="52">
        <v>1513</v>
      </c>
      <c r="G9" s="52">
        <v>1750</v>
      </c>
      <c r="H9" s="52">
        <v>1783</v>
      </c>
      <c r="I9" s="52">
        <v>1807</v>
      </c>
      <c r="J9" s="52">
        <v>2301</v>
      </c>
      <c r="K9" s="52">
        <v>2662</v>
      </c>
    </row>
    <row r="10" spans="1:11" ht="13.5" customHeight="1" x14ac:dyDescent="0.2">
      <c r="A10" s="51" t="s">
        <v>23</v>
      </c>
      <c r="B10" s="52">
        <v>101</v>
      </c>
      <c r="C10" s="52">
        <v>89</v>
      </c>
      <c r="D10" s="52">
        <v>135</v>
      </c>
      <c r="E10" s="52">
        <v>182</v>
      </c>
      <c r="F10" s="52">
        <v>302</v>
      </c>
      <c r="G10" s="52">
        <v>342</v>
      </c>
      <c r="H10" s="52">
        <v>460</v>
      </c>
      <c r="I10" s="52">
        <v>533</v>
      </c>
      <c r="J10" s="52">
        <v>571</v>
      </c>
      <c r="K10" s="52">
        <v>593</v>
      </c>
    </row>
    <row r="11" spans="1:11" ht="13.5" customHeight="1" x14ac:dyDescent="0.2">
      <c r="A11" s="31" t="s">
        <v>31</v>
      </c>
      <c r="B11" s="45">
        <f t="shared" ref="B11:K11" si="1">SUM(B12:B15)</f>
        <v>10761</v>
      </c>
      <c r="C11" s="45">
        <f t="shared" si="1"/>
        <v>11995</v>
      </c>
      <c r="D11" s="45">
        <f t="shared" si="1"/>
        <v>14813</v>
      </c>
      <c r="E11" s="45">
        <f t="shared" si="1"/>
        <v>20957</v>
      </c>
      <c r="F11" s="45">
        <f t="shared" si="1"/>
        <v>24714</v>
      </c>
      <c r="G11" s="45">
        <f t="shared" si="1"/>
        <v>29347</v>
      </c>
      <c r="H11" s="45">
        <f t="shared" si="1"/>
        <v>32422</v>
      </c>
      <c r="I11" s="45">
        <f t="shared" si="1"/>
        <v>28300</v>
      </c>
      <c r="J11" s="45">
        <f t="shared" si="1"/>
        <v>27615</v>
      </c>
      <c r="K11" s="45">
        <f t="shared" si="1"/>
        <v>24562</v>
      </c>
    </row>
    <row r="12" spans="1:11" ht="13.5" customHeight="1" x14ac:dyDescent="0.2">
      <c r="A12" s="51" t="s">
        <v>21</v>
      </c>
      <c r="B12" s="52">
        <v>5</v>
      </c>
      <c r="C12" s="52">
        <v>2</v>
      </c>
      <c r="D12" s="52">
        <v>1</v>
      </c>
      <c r="E12" s="52">
        <v>3</v>
      </c>
      <c r="F12" s="52">
        <v>4</v>
      </c>
      <c r="G12" s="52">
        <v>11</v>
      </c>
      <c r="H12" s="52">
        <v>12</v>
      </c>
      <c r="I12" s="52">
        <v>6</v>
      </c>
      <c r="J12" s="52">
        <v>11</v>
      </c>
      <c r="K12" s="52">
        <v>6</v>
      </c>
    </row>
    <row r="13" spans="1:11" ht="13.5" customHeight="1" x14ac:dyDescent="0.2">
      <c r="A13" s="51" t="s">
        <v>29</v>
      </c>
      <c r="B13" s="52">
        <v>5471</v>
      </c>
      <c r="C13" s="52">
        <v>5190</v>
      </c>
      <c r="D13" s="52">
        <v>5808</v>
      </c>
      <c r="E13" s="52">
        <v>8432</v>
      </c>
      <c r="F13" s="52">
        <v>8655</v>
      </c>
      <c r="G13" s="52">
        <v>10410</v>
      </c>
      <c r="H13" s="52">
        <v>11942</v>
      </c>
      <c r="I13" s="52">
        <v>8924</v>
      </c>
      <c r="J13" s="52">
        <v>9307</v>
      </c>
      <c r="K13" s="52">
        <v>7532</v>
      </c>
    </row>
    <row r="14" spans="1:11" ht="13.5" customHeight="1" x14ac:dyDescent="0.2">
      <c r="A14" s="51" t="s">
        <v>30</v>
      </c>
      <c r="B14" s="52">
        <v>4707</v>
      </c>
      <c r="C14" s="52">
        <v>6127</v>
      </c>
      <c r="D14" s="52">
        <v>7997</v>
      </c>
      <c r="E14" s="52">
        <v>10692</v>
      </c>
      <c r="F14" s="52">
        <v>13432</v>
      </c>
      <c r="G14" s="52">
        <v>15249</v>
      </c>
      <c r="H14" s="52">
        <v>15542</v>
      </c>
      <c r="I14" s="52">
        <v>13664</v>
      </c>
      <c r="J14" s="52">
        <v>12621</v>
      </c>
      <c r="K14" s="52">
        <v>11763</v>
      </c>
    </row>
    <row r="15" spans="1:11" ht="13.5" customHeight="1" x14ac:dyDescent="0.2">
      <c r="A15" s="51" t="s">
        <v>23</v>
      </c>
      <c r="B15" s="52">
        <v>578</v>
      </c>
      <c r="C15" s="52">
        <v>676</v>
      </c>
      <c r="D15" s="52">
        <v>1007</v>
      </c>
      <c r="E15" s="52">
        <v>1830</v>
      </c>
      <c r="F15" s="52">
        <v>2623</v>
      </c>
      <c r="G15" s="52">
        <v>3677</v>
      </c>
      <c r="H15" s="52">
        <v>4926</v>
      </c>
      <c r="I15" s="52">
        <v>5706</v>
      </c>
      <c r="J15" s="52">
        <v>5676</v>
      </c>
      <c r="K15" s="52">
        <v>5261</v>
      </c>
    </row>
    <row r="16" spans="1:11" ht="13.5" customHeight="1" x14ac:dyDescent="0.2">
      <c r="A16" s="31" t="s">
        <v>32</v>
      </c>
      <c r="B16" s="45">
        <f t="shared" ref="B16:K16" si="2">SUM(B17:B20)</f>
        <v>790</v>
      </c>
      <c r="C16" s="45">
        <f t="shared" si="2"/>
        <v>965</v>
      </c>
      <c r="D16" s="45">
        <f t="shared" si="2"/>
        <v>1002</v>
      </c>
      <c r="E16" s="45">
        <f t="shared" si="2"/>
        <v>1313</v>
      </c>
      <c r="F16" s="45">
        <f t="shared" si="2"/>
        <v>1420</v>
      </c>
      <c r="G16" s="45">
        <f t="shared" si="2"/>
        <v>1484</v>
      </c>
      <c r="H16" s="45">
        <f t="shared" si="2"/>
        <v>1411</v>
      </c>
      <c r="I16" s="45">
        <f t="shared" si="2"/>
        <v>1511</v>
      </c>
      <c r="J16" s="45">
        <f t="shared" si="2"/>
        <v>1358</v>
      </c>
      <c r="K16" s="45">
        <f t="shared" si="2"/>
        <v>1155</v>
      </c>
    </row>
    <row r="17" spans="1:11" ht="13.5" customHeight="1" x14ac:dyDescent="0.2">
      <c r="A17" s="51" t="s">
        <v>21</v>
      </c>
      <c r="B17" s="52" t="s">
        <v>26</v>
      </c>
      <c r="C17" s="52">
        <v>1</v>
      </c>
      <c r="D17" s="52" t="s">
        <v>26</v>
      </c>
      <c r="E17" s="52" t="s">
        <v>26</v>
      </c>
      <c r="F17" s="52" t="s">
        <v>26</v>
      </c>
      <c r="G17" s="52" t="s">
        <v>26</v>
      </c>
      <c r="H17" s="52" t="s">
        <v>26</v>
      </c>
      <c r="I17" s="52" t="s">
        <v>26</v>
      </c>
      <c r="J17" s="52" t="s">
        <v>26</v>
      </c>
      <c r="K17" s="52" t="s">
        <v>26</v>
      </c>
    </row>
    <row r="18" spans="1:11" ht="13.5" customHeight="1" x14ac:dyDescent="0.2">
      <c r="A18" s="51" t="s">
        <v>29</v>
      </c>
      <c r="B18" s="52">
        <v>116</v>
      </c>
      <c r="C18" s="52">
        <v>119</v>
      </c>
      <c r="D18" s="52">
        <v>79</v>
      </c>
      <c r="E18" s="52">
        <v>89</v>
      </c>
      <c r="F18" s="52">
        <v>54</v>
      </c>
      <c r="G18" s="52">
        <v>28</v>
      </c>
      <c r="H18" s="52">
        <v>17</v>
      </c>
      <c r="I18" s="52">
        <v>23</v>
      </c>
      <c r="J18" s="52">
        <v>18</v>
      </c>
      <c r="K18" s="52">
        <v>13</v>
      </c>
    </row>
    <row r="19" spans="1:11" ht="13.5" customHeight="1" x14ac:dyDescent="0.2">
      <c r="A19" s="51" t="s">
        <v>30</v>
      </c>
      <c r="B19" s="52">
        <v>371</v>
      </c>
      <c r="C19" s="52">
        <v>441</v>
      </c>
      <c r="D19" s="52">
        <v>447</v>
      </c>
      <c r="E19" s="52">
        <v>511</v>
      </c>
      <c r="F19" s="52">
        <v>461</v>
      </c>
      <c r="G19" s="52">
        <v>482</v>
      </c>
      <c r="H19" s="52">
        <v>374</v>
      </c>
      <c r="I19" s="52">
        <v>306</v>
      </c>
      <c r="J19" s="52">
        <v>262</v>
      </c>
      <c r="K19" s="52">
        <v>189</v>
      </c>
    </row>
    <row r="20" spans="1:11" ht="13.5" customHeight="1" x14ac:dyDescent="0.2">
      <c r="A20" s="51" t="s">
        <v>23</v>
      </c>
      <c r="B20" s="52">
        <v>303</v>
      </c>
      <c r="C20" s="52">
        <v>404</v>
      </c>
      <c r="D20" s="52">
        <v>476</v>
      </c>
      <c r="E20" s="52">
        <v>713</v>
      </c>
      <c r="F20" s="52">
        <v>905</v>
      </c>
      <c r="G20" s="52">
        <v>974</v>
      </c>
      <c r="H20" s="52">
        <v>1020</v>
      </c>
      <c r="I20" s="52">
        <v>1182</v>
      </c>
      <c r="J20" s="52">
        <v>1078</v>
      </c>
      <c r="K20" s="52">
        <v>953</v>
      </c>
    </row>
    <row r="21" spans="1:11" ht="13.5" customHeight="1" x14ac:dyDescent="0.2">
      <c r="A21" s="31" t="s">
        <v>33</v>
      </c>
      <c r="B21" s="45">
        <f t="shared" ref="B21:K21" si="3">SUM(B22:B25)</f>
        <v>204</v>
      </c>
      <c r="C21" s="45">
        <f t="shared" si="3"/>
        <v>336</v>
      </c>
      <c r="D21" s="45">
        <f t="shared" si="3"/>
        <v>484</v>
      </c>
      <c r="E21" s="45">
        <f t="shared" si="3"/>
        <v>954</v>
      </c>
      <c r="F21" s="45">
        <f t="shared" si="3"/>
        <v>1327</v>
      </c>
      <c r="G21" s="45">
        <f t="shared" si="3"/>
        <v>1611</v>
      </c>
      <c r="H21" s="45">
        <f t="shared" si="3"/>
        <v>1894</v>
      </c>
      <c r="I21" s="45">
        <f t="shared" si="3"/>
        <v>2705</v>
      </c>
      <c r="J21" s="45">
        <f t="shared" si="3"/>
        <v>3125</v>
      </c>
      <c r="K21" s="45">
        <f t="shared" si="3"/>
        <v>3453</v>
      </c>
    </row>
    <row r="22" spans="1:11" ht="13.5" customHeight="1" x14ac:dyDescent="0.2">
      <c r="A22" s="51" t="s">
        <v>21</v>
      </c>
      <c r="B22" s="52" t="s">
        <v>26</v>
      </c>
      <c r="C22" s="52" t="s">
        <v>26</v>
      </c>
      <c r="D22" s="52">
        <v>1</v>
      </c>
      <c r="E22" s="52" t="s">
        <v>26</v>
      </c>
      <c r="F22" s="52" t="s">
        <v>26</v>
      </c>
      <c r="G22" s="52" t="s">
        <v>26</v>
      </c>
      <c r="H22" s="52" t="s">
        <v>26</v>
      </c>
      <c r="I22" s="52">
        <v>1</v>
      </c>
      <c r="J22" s="52" t="s">
        <v>26</v>
      </c>
      <c r="K22" s="52" t="s">
        <v>26</v>
      </c>
    </row>
    <row r="23" spans="1:11" ht="13.5" customHeight="1" x14ac:dyDescent="0.2">
      <c r="A23" s="51" t="s">
        <v>29</v>
      </c>
      <c r="B23" s="52">
        <v>76</v>
      </c>
      <c r="C23" s="52">
        <v>106</v>
      </c>
      <c r="D23" s="52">
        <v>95</v>
      </c>
      <c r="E23" s="52">
        <v>285</v>
      </c>
      <c r="F23" s="52">
        <v>377</v>
      </c>
      <c r="G23" s="52">
        <v>407</v>
      </c>
      <c r="H23" s="52">
        <v>492</v>
      </c>
      <c r="I23" s="52">
        <v>836</v>
      </c>
      <c r="J23" s="52">
        <v>742</v>
      </c>
      <c r="K23" s="52">
        <v>726</v>
      </c>
    </row>
    <row r="24" spans="1:11" ht="13.5" customHeight="1" x14ac:dyDescent="0.2">
      <c r="A24" s="51" t="s">
        <v>30</v>
      </c>
      <c r="B24" s="52">
        <v>115</v>
      </c>
      <c r="C24" s="52">
        <v>210</v>
      </c>
      <c r="D24" s="52">
        <v>354</v>
      </c>
      <c r="E24" s="52">
        <v>586</v>
      </c>
      <c r="F24" s="52">
        <v>825</v>
      </c>
      <c r="G24" s="52">
        <v>1031</v>
      </c>
      <c r="H24" s="52">
        <v>1120</v>
      </c>
      <c r="I24" s="52">
        <v>1451</v>
      </c>
      <c r="J24" s="52">
        <v>1931</v>
      </c>
      <c r="K24" s="52">
        <v>2126</v>
      </c>
    </row>
    <row r="25" spans="1:11" ht="13.5" customHeight="1" x14ac:dyDescent="0.2">
      <c r="A25" s="51" t="s">
        <v>23</v>
      </c>
      <c r="B25" s="52">
        <v>13</v>
      </c>
      <c r="C25" s="52">
        <v>20</v>
      </c>
      <c r="D25" s="52">
        <v>34</v>
      </c>
      <c r="E25" s="52">
        <v>83</v>
      </c>
      <c r="F25" s="52">
        <v>125</v>
      </c>
      <c r="G25" s="52">
        <v>173</v>
      </c>
      <c r="H25" s="52">
        <v>282</v>
      </c>
      <c r="I25" s="52">
        <v>417</v>
      </c>
      <c r="J25" s="52">
        <v>452</v>
      </c>
      <c r="K25" s="52">
        <v>601</v>
      </c>
    </row>
    <row r="26" spans="1:11" s="38" customFormat="1" ht="13.5" customHeight="1" x14ac:dyDescent="0.2">
      <c r="A26" s="31" t="s">
        <v>24</v>
      </c>
      <c r="B26" s="53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13.5" customHeight="1" x14ac:dyDescent="0.2">
      <c r="A27" s="31" t="s">
        <v>28</v>
      </c>
      <c r="B27" s="45">
        <f t="shared" ref="B27:K27" si="4">SUM(B28:B31)</f>
        <v>20370</v>
      </c>
      <c r="C27" s="45">
        <f t="shared" si="4"/>
        <v>21643</v>
      </c>
      <c r="D27" s="45">
        <f t="shared" si="4"/>
        <v>22267</v>
      </c>
      <c r="E27" s="45">
        <f t="shared" si="4"/>
        <v>22497</v>
      </c>
      <c r="F27" s="45">
        <f t="shared" si="4"/>
        <v>24539</v>
      </c>
      <c r="G27" s="45">
        <f t="shared" si="4"/>
        <v>28046</v>
      </c>
      <c r="H27" s="45">
        <f t="shared" si="4"/>
        <v>29781</v>
      </c>
      <c r="I27" s="45">
        <f t="shared" si="4"/>
        <v>27820</v>
      </c>
      <c r="J27" s="45">
        <f t="shared" si="4"/>
        <v>27926</v>
      </c>
      <c r="K27" s="45">
        <f t="shared" si="4"/>
        <v>28649</v>
      </c>
    </row>
    <row r="28" spans="1:11" ht="13.5" customHeight="1" x14ac:dyDescent="0.2">
      <c r="A28" s="51" t="s">
        <v>21</v>
      </c>
      <c r="B28" s="52">
        <v>12569</v>
      </c>
      <c r="C28" s="52">
        <v>11853</v>
      </c>
      <c r="D28" s="52">
        <v>11152</v>
      </c>
      <c r="E28" s="52">
        <v>10755</v>
      </c>
      <c r="F28" s="52">
        <v>12550</v>
      </c>
      <c r="G28" s="52">
        <v>15426</v>
      </c>
      <c r="H28" s="52">
        <v>15693</v>
      </c>
      <c r="I28" s="52">
        <v>13245</v>
      </c>
      <c r="J28" s="52">
        <v>11559</v>
      </c>
      <c r="K28" s="52">
        <v>11854</v>
      </c>
    </row>
    <row r="29" spans="1:11" ht="13.5" customHeight="1" x14ac:dyDescent="0.2">
      <c r="A29" s="51" t="s">
        <v>29</v>
      </c>
      <c r="B29" s="52">
        <v>6073</v>
      </c>
      <c r="C29" s="52">
        <v>7206</v>
      </c>
      <c r="D29" s="52">
        <v>7940</v>
      </c>
      <c r="E29" s="52">
        <v>7344</v>
      </c>
      <c r="F29" s="52">
        <v>6762</v>
      </c>
      <c r="G29" s="52">
        <v>7161</v>
      </c>
      <c r="H29" s="52">
        <v>8530</v>
      </c>
      <c r="I29" s="52">
        <v>9353</v>
      </c>
      <c r="J29" s="52">
        <v>11267</v>
      </c>
      <c r="K29" s="52">
        <v>11919</v>
      </c>
    </row>
    <row r="30" spans="1:11" ht="13.5" customHeight="1" x14ac:dyDescent="0.2">
      <c r="A30" s="51" t="s">
        <v>30</v>
      </c>
      <c r="B30" s="52">
        <v>1459</v>
      </c>
      <c r="C30" s="52">
        <v>2179</v>
      </c>
      <c r="D30" s="52">
        <v>2582</v>
      </c>
      <c r="E30" s="52">
        <v>3454</v>
      </c>
      <c r="F30" s="52">
        <v>3941</v>
      </c>
      <c r="G30" s="52">
        <v>3813</v>
      </c>
      <c r="H30" s="52">
        <v>3443</v>
      </c>
      <c r="I30" s="52">
        <v>2968</v>
      </c>
      <c r="J30" s="52">
        <v>3071</v>
      </c>
      <c r="K30" s="52">
        <v>3109</v>
      </c>
    </row>
    <row r="31" spans="1:11" ht="13.5" customHeight="1" x14ac:dyDescent="0.2">
      <c r="A31" s="51" t="s">
        <v>23</v>
      </c>
      <c r="B31" s="52">
        <v>269</v>
      </c>
      <c r="C31" s="52">
        <v>405</v>
      </c>
      <c r="D31" s="52">
        <v>593</v>
      </c>
      <c r="E31" s="52">
        <v>944</v>
      </c>
      <c r="F31" s="52">
        <v>1286</v>
      </c>
      <c r="G31" s="52">
        <v>1646</v>
      </c>
      <c r="H31" s="52">
        <v>2115</v>
      </c>
      <c r="I31" s="52">
        <v>2254</v>
      </c>
      <c r="J31" s="52">
        <v>2029</v>
      </c>
      <c r="K31" s="52">
        <v>1767</v>
      </c>
    </row>
    <row r="32" spans="1:11" ht="13.5" customHeight="1" x14ac:dyDescent="0.2">
      <c r="A32" s="31" t="s">
        <v>34</v>
      </c>
      <c r="B32" s="45">
        <f t="shared" ref="B32:K32" si="5">SUM(B33:B36)</f>
        <v>10687</v>
      </c>
      <c r="C32" s="45">
        <f t="shared" si="5"/>
        <v>12349</v>
      </c>
      <c r="D32" s="45">
        <f t="shared" si="5"/>
        <v>14917</v>
      </c>
      <c r="E32" s="45">
        <f t="shared" si="5"/>
        <v>21217</v>
      </c>
      <c r="F32" s="45">
        <f t="shared" si="5"/>
        <v>24909</v>
      </c>
      <c r="G32" s="45">
        <f t="shared" si="5"/>
        <v>29152</v>
      </c>
      <c r="H32" s="45">
        <f t="shared" si="5"/>
        <v>32074</v>
      </c>
      <c r="I32" s="45">
        <f t="shared" si="5"/>
        <v>27857</v>
      </c>
      <c r="J32" s="45">
        <f t="shared" si="5"/>
        <v>26569</v>
      </c>
      <c r="K32" s="45">
        <f t="shared" si="5"/>
        <v>24428</v>
      </c>
    </row>
    <row r="33" spans="1:11" ht="13.5" customHeight="1" x14ac:dyDescent="0.2">
      <c r="A33" s="51" t="s">
        <v>21</v>
      </c>
      <c r="B33" s="52">
        <v>44</v>
      </c>
      <c r="C33" s="52">
        <v>39</v>
      </c>
      <c r="D33" s="52">
        <v>24</v>
      </c>
      <c r="E33" s="52">
        <v>41</v>
      </c>
      <c r="F33" s="52">
        <v>64</v>
      </c>
      <c r="G33" s="52">
        <v>104</v>
      </c>
      <c r="H33" s="52">
        <v>145</v>
      </c>
      <c r="I33" s="52">
        <v>59</v>
      </c>
      <c r="J33" s="52">
        <v>57</v>
      </c>
      <c r="K33" s="52">
        <v>53</v>
      </c>
    </row>
    <row r="34" spans="1:11" ht="13.5" customHeight="1" x14ac:dyDescent="0.2">
      <c r="A34" s="51" t="s">
        <v>29</v>
      </c>
      <c r="B34" s="52">
        <v>6155</v>
      </c>
      <c r="C34" s="52">
        <v>6207</v>
      </c>
      <c r="D34" s="52">
        <v>6875</v>
      </c>
      <c r="E34" s="52">
        <v>9795</v>
      </c>
      <c r="F34" s="52">
        <v>10375</v>
      </c>
      <c r="G34" s="52">
        <v>12073</v>
      </c>
      <c r="H34" s="52">
        <v>13349</v>
      </c>
      <c r="I34" s="52">
        <v>10137</v>
      </c>
      <c r="J34" s="52">
        <v>9725</v>
      </c>
      <c r="K34" s="52">
        <v>9008</v>
      </c>
    </row>
    <row r="35" spans="1:11" ht="13.5" customHeight="1" x14ac:dyDescent="0.2">
      <c r="A35" s="51" t="s">
        <v>30</v>
      </c>
      <c r="B35" s="52">
        <v>4146</v>
      </c>
      <c r="C35" s="52">
        <v>5690</v>
      </c>
      <c r="D35" s="52">
        <v>7342</v>
      </c>
      <c r="E35" s="52">
        <v>10179</v>
      </c>
      <c r="F35" s="52">
        <v>12644</v>
      </c>
      <c r="G35" s="52">
        <v>14358</v>
      </c>
      <c r="H35" s="52">
        <v>14807</v>
      </c>
      <c r="I35" s="52">
        <v>13112</v>
      </c>
      <c r="J35" s="52">
        <v>12133</v>
      </c>
      <c r="K35" s="52">
        <v>10880</v>
      </c>
    </row>
    <row r="36" spans="1:11" ht="13.5" customHeight="1" x14ac:dyDescent="0.2">
      <c r="A36" s="51" t="s">
        <v>23</v>
      </c>
      <c r="B36" s="52">
        <v>342</v>
      </c>
      <c r="C36" s="52">
        <v>413</v>
      </c>
      <c r="D36" s="52">
        <v>676</v>
      </c>
      <c r="E36" s="52">
        <v>1202</v>
      </c>
      <c r="F36" s="52">
        <v>1826</v>
      </c>
      <c r="G36" s="52">
        <v>2617</v>
      </c>
      <c r="H36" s="52">
        <v>3773</v>
      </c>
      <c r="I36" s="52">
        <v>4549</v>
      </c>
      <c r="J36" s="52">
        <v>4654</v>
      </c>
      <c r="K36" s="52">
        <v>4487</v>
      </c>
    </row>
    <row r="37" spans="1:11" ht="13.5" customHeight="1" x14ac:dyDescent="0.2">
      <c r="A37" s="31" t="s">
        <v>35</v>
      </c>
      <c r="B37" s="45">
        <f t="shared" ref="B37:K37" si="6">SUM(B38:B41)</f>
        <v>2961</v>
      </c>
      <c r="C37" s="45">
        <f t="shared" si="6"/>
        <v>3684</v>
      </c>
      <c r="D37" s="45">
        <f t="shared" si="6"/>
        <v>4046</v>
      </c>
      <c r="E37" s="45">
        <f t="shared" si="6"/>
        <v>5332</v>
      </c>
      <c r="F37" s="45">
        <f t="shared" si="6"/>
        <v>6120</v>
      </c>
      <c r="G37" s="45">
        <f t="shared" si="6"/>
        <v>7340</v>
      </c>
      <c r="H37" s="45">
        <f t="shared" si="6"/>
        <v>7976</v>
      </c>
      <c r="I37" s="45">
        <f t="shared" si="6"/>
        <v>8357</v>
      </c>
      <c r="J37" s="45">
        <f t="shared" si="6"/>
        <v>7933</v>
      </c>
      <c r="K37" s="45">
        <f t="shared" si="6"/>
        <v>6642</v>
      </c>
    </row>
    <row r="38" spans="1:11" ht="13.5" customHeight="1" x14ac:dyDescent="0.2">
      <c r="A38" s="51" t="s">
        <v>21</v>
      </c>
      <c r="B38" s="52" t="s">
        <v>26</v>
      </c>
      <c r="C38" s="52" t="s">
        <v>26</v>
      </c>
      <c r="D38" s="52" t="s">
        <v>26</v>
      </c>
      <c r="E38" s="52" t="s">
        <v>26</v>
      </c>
      <c r="F38" s="52" t="s">
        <v>26</v>
      </c>
      <c r="G38" s="52" t="s">
        <v>26</v>
      </c>
      <c r="H38" s="52" t="s">
        <v>26</v>
      </c>
      <c r="I38" s="52" t="s">
        <v>26</v>
      </c>
      <c r="J38" s="52" t="s">
        <v>26</v>
      </c>
      <c r="K38" s="52" t="s">
        <v>26</v>
      </c>
    </row>
    <row r="39" spans="1:11" ht="13.5" customHeight="1" x14ac:dyDescent="0.2">
      <c r="A39" s="51" t="s">
        <v>29</v>
      </c>
      <c r="B39" s="52">
        <v>249</v>
      </c>
      <c r="C39" s="52">
        <v>356</v>
      </c>
      <c r="D39" s="52">
        <v>235</v>
      </c>
      <c r="E39" s="52">
        <v>218</v>
      </c>
      <c r="F39" s="52">
        <v>204</v>
      </c>
      <c r="G39" s="52">
        <v>166</v>
      </c>
      <c r="H39" s="52">
        <v>125</v>
      </c>
      <c r="I39" s="52">
        <v>112</v>
      </c>
      <c r="J39" s="52">
        <v>85</v>
      </c>
      <c r="K39" s="52">
        <v>79</v>
      </c>
    </row>
    <row r="40" spans="1:11" ht="13.5" customHeight="1" x14ac:dyDescent="0.2">
      <c r="A40" s="51" t="s">
        <v>30</v>
      </c>
      <c r="B40" s="52">
        <v>1661</v>
      </c>
      <c r="C40" s="52">
        <v>1987</v>
      </c>
      <c r="D40" s="52">
        <v>2116</v>
      </c>
      <c r="E40" s="52">
        <v>2566</v>
      </c>
      <c r="F40" s="52">
        <v>2541</v>
      </c>
      <c r="G40" s="52">
        <v>2685</v>
      </c>
      <c r="H40" s="52">
        <v>2424</v>
      </c>
      <c r="I40" s="52">
        <v>1835</v>
      </c>
      <c r="J40" s="52">
        <v>1449</v>
      </c>
      <c r="K40" s="52">
        <v>979</v>
      </c>
    </row>
    <row r="41" spans="1:11" ht="13.5" customHeight="1" x14ac:dyDescent="0.2">
      <c r="A41" s="51" t="s">
        <v>23</v>
      </c>
      <c r="B41" s="52">
        <v>1051</v>
      </c>
      <c r="C41" s="52">
        <v>1341</v>
      </c>
      <c r="D41" s="52">
        <v>1695</v>
      </c>
      <c r="E41" s="52">
        <v>2548</v>
      </c>
      <c r="F41" s="52">
        <v>3375</v>
      </c>
      <c r="G41" s="52">
        <v>4489</v>
      </c>
      <c r="H41" s="52">
        <v>5427</v>
      </c>
      <c r="I41" s="52">
        <v>6410</v>
      </c>
      <c r="J41" s="52">
        <v>6399</v>
      </c>
      <c r="K41" s="52">
        <v>5584</v>
      </c>
    </row>
    <row r="42" spans="1:11" ht="13.5" customHeight="1" x14ac:dyDescent="0.2">
      <c r="A42" s="31" t="s">
        <v>36</v>
      </c>
      <c r="B42" s="45">
        <f t="shared" ref="B42:K42" si="7">SUM(B43:B46)</f>
        <v>396</v>
      </c>
      <c r="C42" s="45">
        <f t="shared" si="7"/>
        <v>682</v>
      </c>
      <c r="D42" s="45">
        <f t="shared" si="7"/>
        <v>998</v>
      </c>
      <c r="E42" s="45">
        <f t="shared" si="7"/>
        <v>1767</v>
      </c>
      <c r="F42" s="45">
        <f t="shared" si="7"/>
        <v>2410</v>
      </c>
      <c r="G42" s="45">
        <f t="shared" si="7"/>
        <v>3279</v>
      </c>
      <c r="H42" s="45">
        <f t="shared" si="7"/>
        <v>4107</v>
      </c>
      <c r="I42" s="45">
        <f t="shared" si="7"/>
        <v>5318</v>
      </c>
      <c r="J42" s="45">
        <f t="shared" si="7"/>
        <v>6061</v>
      </c>
      <c r="K42" s="45">
        <f t="shared" si="7"/>
        <v>6574</v>
      </c>
    </row>
    <row r="43" spans="1:11" ht="13.5" customHeight="1" x14ac:dyDescent="0.2">
      <c r="A43" s="51" t="s">
        <v>21</v>
      </c>
      <c r="B43" s="52">
        <v>1</v>
      </c>
      <c r="C43" s="52">
        <v>1</v>
      </c>
      <c r="D43" s="52" t="s">
        <v>26</v>
      </c>
      <c r="E43" s="52" t="s">
        <v>26</v>
      </c>
      <c r="F43" s="52">
        <v>1</v>
      </c>
      <c r="G43" s="52" t="s">
        <v>26</v>
      </c>
      <c r="H43" s="52" t="s">
        <v>26</v>
      </c>
      <c r="I43" s="52" t="s">
        <v>26</v>
      </c>
      <c r="J43" s="52" t="s">
        <v>26</v>
      </c>
      <c r="K43" s="52" t="s">
        <v>26</v>
      </c>
    </row>
    <row r="44" spans="1:11" ht="13.5" customHeight="1" x14ac:dyDescent="0.2">
      <c r="A44" s="51" t="s">
        <v>29</v>
      </c>
      <c r="B44" s="52">
        <v>159</v>
      </c>
      <c r="C44" s="52">
        <v>255</v>
      </c>
      <c r="D44" s="52">
        <v>323</v>
      </c>
      <c r="E44" s="52">
        <v>506</v>
      </c>
      <c r="F44" s="52">
        <v>639</v>
      </c>
      <c r="G44" s="52">
        <v>829</v>
      </c>
      <c r="H44" s="52">
        <v>967</v>
      </c>
      <c r="I44" s="52">
        <v>1504</v>
      </c>
      <c r="J44" s="52">
        <v>1270</v>
      </c>
      <c r="K44" s="52">
        <v>1107</v>
      </c>
    </row>
    <row r="45" spans="1:11" ht="13.5" customHeight="1" x14ac:dyDescent="0.2">
      <c r="A45" s="51" t="s">
        <v>30</v>
      </c>
      <c r="B45" s="52">
        <v>218</v>
      </c>
      <c r="C45" s="52">
        <v>396</v>
      </c>
      <c r="D45" s="52">
        <v>613</v>
      </c>
      <c r="E45" s="52">
        <v>1074</v>
      </c>
      <c r="F45" s="52">
        <v>1415</v>
      </c>
      <c r="G45" s="52">
        <v>1920</v>
      </c>
      <c r="H45" s="52">
        <v>2289</v>
      </c>
      <c r="I45" s="52">
        <v>2610</v>
      </c>
      <c r="J45" s="52">
        <v>3387</v>
      </c>
      <c r="K45" s="52">
        <v>3713</v>
      </c>
    </row>
    <row r="46" spans="1:11" ht="13.5" customHeight="1" x14ac:dyDescent="0.2">
      <c r="A46" s="51" t="s">
        <v>23</v>
      </c>
      <c r="B46" s="52">
        <v>18</v>
      </c>
      <c r="C46" s="52">
        <v>30</v>
      </c>
      <c r="D46" s="52">
        <v>62</v>
      </c>
      <c r="E46" s="52">
        <v>187</v>
      </c>
      <c r="F46" s="52">
        <v>355</v>
      </c>
      <c r="G46" s="52">
        <v>530</v>
      </c>
      <c r="H46" s="52">
        <v>851</v>
      </c>
      <c r="I46" s="52">
        <v>1204</v>
      </c>
      <c r="J46" s="52">
        <v>1404</v>
      </c>
      <c r="K46" s="52">
        <v>1754</v>
      </c>
    </row>
    <row r="47" spans="1:11" ht="13.5" customHeight="1" x14ac:dyDescent="0.2">
      <c r="A47" s="46"/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13.5" customHeight="1" x14ac:dyDescent="0.2">
      <c r="A48" s="47" t="s">
        <v>138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 ht="13.5" customHeight="1" x14ac:dyDescent="0.2">
      <c r="A49" s="36"/>
      <c r="B49" s="1"/>
      <c r="C49" s="54"/>
      <c r="D49" s="54"/>
      <c r="E49" s="54"/>
      <c r="F49" s="54"/>
      <c r="G49" s="54"/>
      <c r="H49" s="54"/>
      <c r="I49" s="54"/>
      <c r="J49" s="1"/>
      <c r="K49" s="55"/>
    </row>
    <row r="50" spans="1:11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55"/>
    </row>
    <row r="51" spans="1:11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55"/>
    </row>
    <row r="52" spans="1:11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55"/>
    </row>
    <row r="53" spans="1:11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55"/>
    </row>
    <row r="54" spans="1:11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55"/>
    </row>
    <row r="55" spans="1:11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55"/>
    </row>
    <row r="56" spans="1:11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55"/>
    </row>
    <row r="57" spans="1:11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55"/>
    </row>
    <row r="58" spans="1:11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55"/>
    </row>
    <row r="59" spans="1:11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55"/>
    </row>
    <row r="60" spans="1:11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55"/>
    </row>
    <row r="61" spans="1:11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55"/>
    </row>
    <row r="62" spans="1:11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55"/>
    </row>
    <row r="63" spans="1:11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55"/>
    </row>
    <row r="64" spans="1:11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55"/>
    </row>
    <row r="65" spans="1:11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55"/>
    </row>
    <row r="66" spans="1:11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55"/>
    </row>
    <row r="67" spans="1:11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55"/>
    </row>
    <row r="68" spans="1:11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55"/>
    </row>
    <row r="69" spans="1:11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55"/>
    </row>
    <row r="70" spans="1:11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55"/>
    </row>
    <row r="71" spans="1:11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55"/>
    </row>
    <row r="72" spans="1:11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55"/>
    </row>
    <row r="73" spans="1:1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55"/>
    </row>
    <row r="74" spans="1:11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55"/>
    </row>
    <row r="75" spans="1:11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55"/>
    </row>
    <row r="76" spans="1:11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55"/>
    </row>
    <row r="77" spans="1:11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5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3.5" customHeight="1" x14ac:dyDescent="0.2"/>
  <cols>
    <col min="1" max="1" width="17.83203125" style="38" customWidth="1"/>
    <col min="2" max="10" width="12" style="38"/>
    <col min="11" max="11" width="12" style="38" customWidth="1"/>
    <col min="12" max="16384" width="12" style="38"/>
  </cols>
  <sheetData>
    <row r="1" spans="1:12" s="25" customFormat="1" ht="13.5" customHeight="1" x14ac:dyDescent="0.2">
      <c r="A1" s="23" t="s">
        <v>90</v>
      </c>
      <c r="B1" s="24"/>
      <c r="D1" s="26"/>
      <c r="G1" s="27"/>
      <c r="I1" s="28"/>
      <c r="J1" s="28"/>
      <c r="K1" s="29"/>
      <c r="L1" s="2"/>
    </row>
    <row r="2" spans="1:12" s="25" customFormat="1" ht="13.5" customHeight="1" x14ac:dyDescent="0.2">
      <c r="A2" s="23"/>
      <c r="B2" s="24"/>
      <c r="D2" s="26"/>
      <c r="G2" s="27"/>
      <c r="I2" s="28"/>
      <c r="J2" s="28"/>
      <c r="K2" s="29"/>
      <c r="L2" s="2"/>
    </row>
    <row r="3" spans="1:12" s="56" customFormat="1" ht="13.5" customHeight="1" x14ac:dyDescent="0.2">
      <c r="A3" s="8"/>
      <c r="B3" s="8">
        <v>1910</v>
      </c>
      <c r="C3" s="9">
        <v>1920</v>
      </c>
      <c r="D3" s="9">
        <v>1930</v>
      </c>
      <c r="E3" s="9">
        <v>1941</v>
      </c>
      <c r="F3" s="9">
        <v>1950</v>
      </c>
      <c r="G3" s="9">
        <v>1960</v>
      </c>
      <c r="H3" s="9">
        <v>1970</v>
      </c>
      <c r="I3" s="9">
        <v>1980</v>
      </c>
      <c r="J3" s="9">
        <v>1990</v>
      </c>
      <c r="K3" s="10">
        <v>2000</v>
      </c>
      <c r="L3" s="11"/>
    </row>
    <row r="4" spans="1:12" s="56" customFormat="1" ht="13.5" customHeight="1" x14ac:dyDescent="0.2">
      <c r="A4" s="8"/>
      <c r="B4" s="8"/>
      <c r="C4" s="9"/>
      <c r="D4" s="9"/>
      <c r="E4" s="9"/>
      <c r="F4" s="9"/>
      <c r="G4" s="9"/>
      <c r="H4" s="9"/>
      <c r="I4" s="9"/>
      <c r="J4" s="9"/>
      <c r="K4" s="10"/>
      <c r="L4" s="11"/>
    </row>
    <row r="5" spans="1:12" s="25" customFormat="1" ht="13.5" customHeight="1" x14ac:dyDescent="0.2">
      <c r="A5" s="53" t="s">
        <v>87</v>
      </c>
      <c r="B5" s="61"/>
      <c r="C5" s="33"/>
      <c r="D5" s="33"/>
      <c r="E5" s="33"/>
      <c r="F5" s="33"/>
      <c r="G5" s="33"/>
      <c r="H5" s="33"/>
      <c r="I5" s="33"/>
      <c r="J5" s="33"/>
      <c r="K5" s="33"/>
      <c r="L5" s="62"/>
    </row>
    <row r="6" spans="1:12" ht="13.5" customHeight="1" x14ac:dyDescent="0.2">
      <c r="A6" s="53" t="s">
        <v>0</v>
      </c>
      <c r="B6" s="45">
        <f>SUM(B7:B10)</f>
        <v>30032</v>
      </c>
      <c r="C6" s="45">
        <f t="shared" ref="C6:K6" si="0">SUM(C7:C10)</f>
        <v>30175</v>
      </c>
      <c r="D6" s="45">
        <f t="shared" si="0"/>
        <v>16299</v>
      </c>
      <c r="E6" s="45">
        <f t="shared" si="0"/>
        <v>41728</v>
      </c>
      <c r="F6" s="45">
        <f t="shared" si="0"/>
        <v>48829</v>
      </c>
      <c r="G6" s="45">
        <f t="shared" si="0"/>
        <v>58511</v>
      </c>
      <c r="H6" s="45">
        <f t="shared" si="0"/>
        <v>63445</v>
      </c>
      <c r="I6" s="45">
        <f t="shared" si="0"/>
        <v>57997</v>
      </c>
      <c r="J6" s="45">
        <f t="shared" si="0"/>
        <v>59623</v>
      </c>
      <c r="K6" s="45">
        <f t="shared" si="0"/>
        <v>58621</v>
      </c>
      <c r="L6" s="54"/>
    </row>
    <row r="7" spans="1:12" ht="13.5" customHeight="1" x14ac:dyDescent="0.2">
      <c r="A7" s="58" t="s">
        <v>28</v>
      </c>
      <c r="B7" s="52">
        <v>18277</v>
      </c>
      <c r="C7" s="52">
        <v>16879</v>
      </c>
      <c r="D7" s="52" t="s">
        <v>37</v>
      </c>
      <c r="E7" s="52">
        <v>18504</v>
      </c>
      <c r="F7" s="52">
        <v>21368</v>
      </c>
      <c r="G7" s="52">
        <v>26069</v>
      </c>
      <c r="H7" s="52">
        <v>27718</v>
      </c>
      <c r="I7" s="52">
        <v>25481</v>
      </c>
      <c r="J7" s="52">
        <v>27525</v>
      </c>
      <c r="K7" s="52">
        <v>29451</v>
      </c>
      <c r="L7" s="54"/>
    </row>
    <row r="8" spans="1:12" ht="13.5" customHeight="1" x14ac:dyDescent="0.2">
      <c r="A8" s="59" t="s">
        <v>31</v>
      </c>
      <c r="B8" s="52">
        <v>10761</v>
      </c>
      <c r="C8" s="52">
        <v>11995</v>
      </c>
      <c r="D8" s="52">
        <v>14813</v>
      </c>
      <c r="E8" s="52">
        <v>20957</v>
      </c>
      <c r="F8" s="52">
        <v>24714</v>
      </c>
      <c r="G8" s="52">
        <v>29347</v>
      </c>
      <c r="H8" s="52">
        <v>32422</v>
      </c>
      <c r="I8" s="52">
        <v>28300</v>
      </c>
      <c r="J8" s="52">
        <v>27615</v>
      </c>
      <c r="K8" s="52">
        <v>24562</v>
      </c>
      <c r="L8" s="54"/>
    </row>
    <row r="9" spans="1:12" ht="13.5" customHeight="1" x14ac:dyDescent="0.2">
      <c r="A9" s="58" t="s">
        <v>32</v>
      </c>
      <c r="B9" s="52">
        <v>790</v>
      </c>
      <c r="C9" s="52">
        <v>965</v>
      </c>
      <c r="D9" s="52">
        <v>1002</v>
      </c>
      <c r="E9" s="52">
        <v>1313</v>
      </c>
      <c r="F9" s="52">
        <v>1420</v>
      </c>
      <c r="G9" s="52">
        <v>1484</v>
      </c>
      <c r="H9" s="52">
        <v>1411</v>
      </c>
      <c r="I9" s="52">
        <v>1511</v>
      </c>
      <c r="J9" s="52">
        <v>1358</v>
      </c>
      <c r="K9" s="52">
        <v>1155</v>
      </c>
      <c r="L9" s="54"/>
    </row>
    <row r="10" spans="1:12" ht="13.5" customHeight="1" x14ac:dyDescent="0.2">
      <c r="A10" s="58" t="s">
        <v>33</v>
      </c>
      <c r="B10" s="52">
        <v>204</v>
      </c>
      <c r="C10" s="52">
        <v>336</v>
      </c>
      <c r="D10" s="52">
        <v>484</v>
      </c>
      <c r="E10" s="52">
        <v>954</v>
      </c>
      <c r="F10" s="52">
        <v>1327</v>
      </c>
      <c r="G10" s="52">
        <v>1611</v>
      </c>
      <c r="H10" s="52">
        <v>1894</v>
      </c>
      <c r="I10" s="52">
        <v>2705</v>
      </c>
      <c r="J10" s="52">
        <v>3125</v>
      </c>
      <c r="K10" s="52">
        <v>3453</v>
      </c>
      <c r="L10" s="54"/>
    </row>
    <row r="11" spans="1:12" ht="13.5" customHeight="1" x14ac:dyDescent="0.2">
      <c r="A11" s="53" t="s">
        <v>24</v>
      </c>
      <c r="B11" s="45">
        <f>SUM(B12:B15)</f>
        <v>34414</v>
      </c>
      <c r="C11" s="45">
        <f t="shared" ref="C11:K11" si="1">SUM(C12:C15)</f>
        <v>38358</v>
      </c>
      <c r="D11" s="45">
        <f t="shared" si="1"/>
        <v>42228</v>
      </c>
      <c r="E11" s="45">
        <f t="shared" si="1"/>
        <v>50813</v>
      </c>
      <c r="F11" s="45">
        <f t="shared" si="1"/>
        <v>57978</v>
      </c>
      <c r="G11" s="45">
        <f t="shared" si="1"/>
        <v>67817</v>
      </c>
      <c r="H11" s="45">
        <f t="shared" si="1"/>
        <v>73938</v>
      </c>
      <c r="I11" s="45">
        <f t="shared" si="1"/>
        <v>69352</v>
      </c>
      <c r="J11" s="45">
        <f t="shared" si="1"/>
        <v>68489</v>
      </c>
      <c r="K11" s="45">
        <f t="shared" si="1"/>
        <v>66293</v>
      </c>
      <c r="L11" s="54"/>
    </row>
    <row r="12" spans="1:12" ht="13.5" customHeight="1" x14ac:dyDescent="0.2">
      <c r="A12" s="58" t="s">
        <v>28</v>
      </c>
      <c r="B12" s="52">
        <v>20370</v>
      </c>
      <c r="C12" s="52">
        <v>21643</v>
      </c>
      <c r="D12" s="52">
        <v>22267</v>
      </c>
      <c r="E12" s="52">
        <v>22497</v>
      </c>
      <c r="F12" s="52">
        <v>24539</v>
      </c>
      <c r="G12" s="52">
        <v>28046</v>
      </c>
      <c r="H12" s="52">
        <v>29781</v>
      </c>
      <c r="I12" s="52">
        <v>27820</v>
      </c>
      <c r="J12" s="52">
        <v>27926</v>
      </c>
      <c r="K12" s="52">
        <v>28649</v>
      </c>
      <c r="L12" s="54"/>
    </row>
    <row r="13" spans="1:12" ht="13.5" customHeight="1" x14ac:dyDescent="0.2">
      <c r="A13" s="58" t="s">
        <v>34</v>
      </c>
      <c r="B13" s="52">
        <v>10687</v>
      </c>
      <c r="C13" s="52">
        <v>12349</v>
      </c>
      <c r="D13" s="52">
        <v>14917</v>
      </c>
      <c r="E13" s="52">
        <v>21217</v>
      </c>
      <c r="F13" s="52">
        <v>24909</v>
      </c>
      <c r="G13" s="52">
        <v>29152</v>
      </c>
      <c r="H13" s="52">
        <v>32074</v>
      </c>
      <c r="I13" s="52">
        <v>27857</v>
      </c>
      <c r="J13" s="52">
        <v>26569</v>
      </c>
      <c r="K13" s="52">
        <v>24428</v>
      </c>
      <c r="L13" s="54"/>
    </row>
    <row r="14" spans="1:12" ht="13.5" customHeight="1" x14ac:dyDescent="0.2">
      <c r="A14" s="58" t="s">
        <v>35</v>
      </c>
      <c r="B14" s="52">
        <v>2961</v>
      </c>
      <c r="C14" s="52">
        <v>3684</v>
      </c>
      <c r="D14" s="52">
        <v>4046</v>
      </c>
      <c r="E14" s="52">
        <v>5332</v>
      </c>
      <c r="F14" s="52">
        <v>6120</v>
      </c>
      <c r="G14" s="52">
        <v>7340</v>
      </c>
      <c r="H14" s="52">
        <v>7976</v>
      </c>
      <c r="I14" s="52">
        <v>8357</v>
      </c>
      <c r="J14" s="52">
        <v>7933</v>
      </c>
      <c r="K14" s="52">
        <v>6642</v>
      </c>
      <c r="L14" s="54"/>
    </row>
    <row r="15" spans="1:12" ht="13.5" customHeight="1" x14ac:dyDescent="0.2">
      <c r="A15" s="58" t="s">
        <v>36</v>
      </c>
      <c r="B15" s="52">
        <v>396</v>
      </c>
      <c r="C15" s="52">
        <v>682</v>
      </c>
      <c r="D15" s="52">
        <v>998</v>
      </c>
      <c r="E15" s="52">
        <v>1767</v>
      </c>
      <c r="F15" s="52">
        <v>2410</v>
      </c>
      <c r="G15" s="52">
        <v>3279</v>
      </c>
      <c r="H15" s="52">
        <v>4107</v>
      </c>
      <c r="I15" s="52">
        <v>5318</v>
      </c>
      <c r="J15" s="52">
        <v>6061</v>
      </c>
      <c r="K15" s="52">
        <v>6574</v>
      </c>
      <c r="L15" s="54"/>
    </row>
    <row r="16" spans="1:12" ht="13.5" customHeight="1" x14ac:dyDescent="0.2">
      <c r="A16" s="53" t="s">
        <v>25</v>
      </c>
      <c r="B16" s="45">
        <f>SUM(B17:B20)</f>
        <v>64446</v>
      </c>
      <c r="C16" s="45">
        <f t="shared" ref="C16:K16" si="2">SUM(C17:C20)</f>
        <v>68533</v>
      </c>
      <c r="D16" s="45">
        <f t="shared" si="2"/>
        <v>75915</v>
      </c>
      <c r="E16" s="45">
        <f t="shared" si="2"/>
        <v>92541</v>
      </c>
      <c r="F16" s="45">
        <f t="shared" si="2"/>
        <v>106807</v>
      </c>
      <c r="G16" s="45">
        <f t="shared" si="2"/>
        <v>126328</v>
      </c>
      <c r="H16" s="45">
        <f t="shared" si="2"/>
        <v>137383</v>
      </c>
      <c r="I16" s="45">
        <f t="shared" si="2"/>
        <v>127349</v>
      </c>
      <c r="J16" s="45">
        <f t="shared" si="2"/>
        <v>128112</v>
      </c>
      <c r="K16" s="45">
        <f t="shared" si="2"/>
        <v>124914</v>
      </c>
      <c r="L16" s="54"/>
    </row>
    <row r="17" spans="1:12" ht="13.5" customHeight="1" x14ac:dyDescent="0.2">
      <c r="A17" s="58" t="s">
        <v>28</v>
      </c>
      <c r="B17" s="52">
        <v>38647</v>
      </c>
      <c r="C17" s="52">
        <v>38522</v>
      </c>
      <c r="D17" s="52">
        <v>39655</v>
      </c>
      <c r="E17" s="52">
        <v>41001</v>
      </c>
      <c r="F17" s="52">
        <v>45907</v>
      </c>
      <c r="G17" s="52">
        <v>54115</v>
      </c>
      <c r="H17" s="52">
        <v>57499</v>
      </c>
      <c r="I17" s="52">
        <v>53301</v>
      </c>
      <c r="J17" s="52">
        <v>55451</v>
      </c>
      <c r="K17" s="52">
        <v>58100</v>
      </c>
      <c r="L17" s="54"/>
    </row>
    <row r="18" spans="1:12" ht="13.5" customHeight="1" x14ac:dyDescent="0.2">
      <c r="A18" s="59" t="s">
        <v>31</v>
      </c>
      <c r="B18" s="52">
        <v>21448</v>
      </c>
      <c r="C18" s="52">
        <v>24344</v>
      </c>
      <c r="D18" s="52">
        <v>29730</v>
      </c>
      <c r="E18" s="52">
        <v>42174</v>
      </c>
      <c r="F18" s="52">
        <v>49623</v>
      </c>
      <c r="G18" s="52">
        <v>58499</v>
      </c>
      <c r="H18" s="52">
        <v>64496</v>
      </c>
      <c r="I18" s="52">
        <v>56157</v>
      </c>
      <c r="J18" s="52">
        <v>54184</v>
      </c>
      <c r="K18" s="52">
        <v>48990</v>
      </c>
      <c r="L18" s="54"/>
    </row>
    <row r="19" spans="1:12" ht="13.5" customHeight="1" x14ac:dyDescent="0.2">
      <c r="A19" s="58" t="s">
        <v>32</v>
      </c>
      <c r="B19" s="52">
        <v>3751</v>
      </c>
      <c r="C19" s="52">
        <v>4649</v>
      </c>
      <c r="D19" s="52">
        <v>5048</v>
      </c>
      <c r="E19" s="52">
        <v>6645</v>
      </c>
      <c r="F19" s="52">
        <v>7540</v>
      </c>
      <c r="G19" s="52">
        <v>8824</v>
      </c>
      <c r="H19" s="52">
        <v>9387</v>
      </c>
      <c r="I19" s="52">
        <v>9868</v>
      </c>
      <c r="J19" s="52">
        <v>9291</v>
      </c>
      <c r="K19" s="52">
        <v>7797</v>
      </c>
      <c r="L19" s="54"/>
    </row>
    <row r="20" spans="1:12" ht="13.5" customHeight="1" x14ac:dyDescent="0.2">
      <c r="A20" s="58" t="s">
        <v>33</v>
      </c>
      <c r="B20" s="52">
        <v>600</v>
      </c>
      <c r="C20" s="52">
        <v>1018</v>
      </c>
      <c r="D20" s="52">
        <v>1482</v>
      </c>
      <c r="E20" s="52">
        <v>2721</v>
      </c>
      <c r="F20" s="52">
        <v>3737</v>
      </c>
      <c r="G20" s="52">
        <v>4890</v>
      </c>
      <c r="H20" s="52">
        <v>6001</v>
      </c>
      <c r="I20" s="52">
        <v>8023</v>
      </c>
      <c r="J20" s="52">
        <v>9186</v>
      </c>
      <c r="K20" s="52">
        <v>10027</v>
      </c>
      <c r="L20" s="54"/>
    </row>
    <row r="21" spans="1:12" s="25" customFormat="1" ht="13.5" customHeight="1" x14ac:dyDescent="0.2">
      <c r="A21" s="53" t="s">
        <v>61</v>
      </c>
      <c r="B21" s="63"/>
      <c r="C21" s="45"/>
      <c r="D21" s="45"/>
      <c r="E21" s="45"/>
      <c r="F21" s="45"/>
      <c r="G21" s="45"/>
      <c r="H21" s="45"/>
      <c r="I21" s="45"/>
      <c r="J21" s="45"/>
      <c r="K21" s="33" t="s">
        <v>38</v>
      </c>
      <c r="L21" s="57"/>
    </row>
    <row r="22" spans="1:12" ht="13.5" customHeight="1" x14ac:dyDescent="0.2">
      <c r="A22" s="53" t="s">
        <v>0</v>
      </c>
      <c r="B22" s="45">
        <f>SUM(B23:B26)</f>
        <v>22067</v>
      </c>
      <c r="C22" s="45">
        <f t="shared" ref="C22:K22" si="3">SUM(C23:C26)</f>
        <v>25385</v>
      </c>
      <c r="D22" s="45">
        <f t="shared" si="3"/>
        <v>29199</v>
      </c>
      <c r="E22" s="45">
        <f t="shared" si="3"/>
        <v>38418</v>
      </c>
      <c r="F22" s="45">
        <f t="shared" si="3"/>
        <v>44653</v>
      </c>
      <c r="G22" s="45">
        <f t="shared" si="3"/>
        <v>49022</v>
      </c>
      <c r="H22" s="45">
        <f t="shared" si="3"/>
        <v>46919</v>
      </c>
      <c r="I22" s="45">
        <f t="shared" si="3"/>
        <v>42369</v>
      </c>
      <c r="J22" s="45">
        <f t="shared" si="3"/>
        <v>37905</v>
      </c>
      <c r="K22" s="45">
        <f t="shared" si="3"/>
        <v>35233</v>
      </c>
      <c r="L22" s="54"/>
    </row>
    <row r="23" spans="1:12" ht="13.5" customHeight="1" x14ac:dyDescent="0.2">
      <c r="A23" s="58" t="s">
        <v>28</v>
      </c>
      <c r="B23" s="52">
        <v>12887</v>
      </c>
      <c r="C23" s="52">
        <v>13998</v>
      </c>
      <c r="D23" s="52">
        <v>14876</v>
      </c>
      <c r="E23" s="52">
        <v>16948</v>
      </c>
      <c r="F23" s="52">
        <v>19219</v>
      </c>
      <c r="G23" s="52">
        <v>20689</v>
      </c>
      <c r="H23" s="52">
        <v>19333</v>
      </c>
      <c r="I23" s="52">
        <v>18288</v>
      </c>
      <c r="J23" s="52">
        <v>17841</v>
      </c>
      <c r="K23" s="52">
        <v>17920</v>
      </c>
      <c r="L23" s="54"/>
    </row>
    <row r="24" spans="1:12" ht="13.5" customHeight="1" x14ac:dyDescent="0.2">
      <c r="A24" s="59" t="s">
        <v>31</v>
      </c>
      <c r="B24" s="52">
        <v>8351</v>
      </c>
      <c r="C24" s="52">
        <v>10283</v>
      </c>
      <c r="D24" s="52">
        <v>12997</v>
      </c>
      <c r="E24" s="52">
        <v>19404</v>
      </c>
      <c r="F24" s="52">
        <v>22921</v>
      </c>
      <c r="G24" s="52">
        <v>25548</v>
      </c>
      <c r="H24" s="52">
        <v>24723</v>
      </c>
      <c r="I24" s="52">
        <v>20543</v>
      </c>
      <c r="J24" s="52">
        <v>16639</v>
      </c>
      <c r="K24" s="52">
        <v>14023</v>
      </c>
      <c r="L24" s="54"/>
    </row>
    <row r="25" spans="1:12" ht="13.5" customHeight="1" x14ac:dyDescent="0.2">
      <c r="A25" s="58" t="s">
        <v>32</v>
      </c>
      <c r="B25" s="52">
        <v>639</v>
      </c>
      <c r="C25" s="52">
        <v>802</v>
      </c>
      <c r="D25" s="52">
        <v>872</v>
      </c>
      <c r="E25" s="52">
        <v>1166</v>
      </c>
      <c r="F25" s="52">
        <v>1274</v>
      </c>
      <c r="G25" s="52">
        <v>1295</v>
      </c>
      <c r="H25" s="52">
        <v>1222</v>
      </c>
      <c r="I25" s="52">
        <v>1333</v>
      </c>
      <c r="J25" s="52">
        <v>1161</v>
      </c>
      <c r="K25" s="52">
        <v>983</v>
      </c>
      <c r="L25" s="54"/>
    </row>
    <row r="26" spans="1:12" ht="13.5" customHeight="1" x14ac:dyDescent="0.2">
      <c r="A26" s="58" t="s">
        <v>33</v>
      </c>
      <c r="B26" s="52">
        <v>190</v>
      </c>
      <c r="C26" s="52">
        <v>302</v>
      </c>
      <c r="D26" s="52">
        <v>454</v>
      </c>
      <c r="E26" s="52">
        <v>900</v>
      </c>
      <c r="F26" s="52">
        <v>1239</v>
      </c>
      <c r="G26" s="52">
        <v>1490</v>
      </c>
      <c r="H26" s="52">
        <v>1641</v>
      </c>
      <c r="I26" s="52">
        <v>2205</v>
      </c>
      <c r="J26" s="52">
        <v>2264</v>
      </c>
      <c r="K26" s="52">
        <v>2307</v>
      </c>
      <c r="L26" s="54"/>
    </row>
    <row r="27" spans="1:12" ht="13.5" customHeight="1" x14ac:dyDescent="0.2">
      <c r="A27" s="53" t="s">
        <v>24</v>
      </c>
      <c r="B27" s="45">
        <f>SUM(B28:B31)</f>
        <v>26580</v>
      </c>
      <c r="C27" s="45">
        <f t="shared" ref="C27:K27" si="4">SUM(C28:C31)</f>
        <v>31738</v>
      </c>
      <c r="D27" s="45">
        <f t="shared" si="4"/>
        <v>36032</v>
      </c>
      <c r="E27" s="45">
        <f t="shared" si="4"/>
        <v>46381</v>
      </c>
      <c r="F27" s="45">
        <f t="shared" si="4"/>
        <v>52466</v>
      </c>
      <c r="G27" s="45">
        <f t="shared" si="4"/>
        <v>59496</v>
      </c>
      <c r="H27" s="45">
        <f t="shared" si="4"/>
        <v>59310</v>
      </c>
      <c r="I27" s="45">
        <f t="shared" si="4"/>
        <v>55428</v>
      </c>
      <c r="J27" s="45">
        <f t="shared" si="4"/>
        <v>50958</v>
      </c>
      <c r="K27" s="45">
        <f t="shared" si="4"/>
        <v>44980</v>
      </c>
      <c r="L27" s="54"/>
    </row>
    <row r="28" spans="1:12" ht="13.5" customHeight="1" x14ac:dyDescent="0.2">
      <c r="A28" s="58" t="s">
        <v>28</v>
      </c>
      <c r="B28" s="52">
        <v>15440</v>
      </c>
      <c r="C28" s="52">
        <v>17749</v>
      </c>
      <c r="D28" s="52">
        <v>18570</v>
      </c>
      <c r="E28" s="52">
        <v>20488</v>
      </c>
      <c r="F28" s="52">
        <v>21631</v>
      </c>
      <c r="G28" s="52">
        <v>23106</v>
      </c>
      <c r="H28" s="52">
        <v>22121</v>
      </c>
      <c r="I28" s="52">
        <v>20812</v>
      </c>
      <c r="J28" s="52">
        <v>19528</v>
      </c>
      <c r="K28" s="52">
        <v>18747</v>
      </c>
      <c r="L28" s="54"/>
    </row>
    <row r="29" spans="1:12" ht="13.5" customHeight="1" x14ac:dyDescent="0.2">
      <c r="A29" s="58" t="s">
        <v>34</v>
      </c>
      <c r="B29" s="52">
        <v>8405</v>
      </c>
      <c r="C29" s="52">
        <v>10417</v>
      </c>
      <c r="D29" s="52">
        <v>13174</v>
      </c>
      <c r="E29" s="52">
        <v>19545</v>
      </c>
      <c r="F29" s="52">
        <v>23075</v>
      </c>
      <c r="G29" s="52">
        <v>26645</v>
      </c>
      <c r="H29" s="52">
        <v>26284</v>
      </c>
      <c r="I29" s="52">
        <v>22377</v>
      </c>
      <c r="J29" s="52">
        <v>19063</v>
      </c>
      <c r="K29" s="52">
        <v>14973</v>
      </c>
      <c r="L29" s="54"/>
    </row>
    <row r="30" spans="1:12" ht="13.5" customHeight="1" x14ac:dyDescent="0.2">
      <c r="A30" s="58" t="s">
        <v>35</v>
      </c>
      <c r="B30" s="52">
        <v>2396</v>
      </c>
      <c r="C30" s="52">
        <v>2998</v>
      </c>
      <c r="D30" s="52">
        <v>3405</v>
      </c>
      <c r="E30" s="52">
        <v>4685</v>
      </c>
      <c r="F30" s="52">
        <v>5471</v>
      </c>
      <c r="G30" s="52">
        <v>6640</v>
      </c>
      <c r="H30" s="52">
        <v>7161</v>
      </c>
      <c r="I30" s="52">
        <v>7496</v>
      </c>
      <c r="J30" s="52">
        <v>7112</v>
      </c>
      <c r="K30" s="52">
        <v>5822</v>
      </c>
      <c r="L30" s="54"/>
    </row>
    <row r="31" spans="1:12" ht="13.5" customHeight="1" x14ac:dyDescent="0.2">
      <c r="A31" s="58" t="s">
        <v>36</v>
      </c>
      <c r="B31" s="52">
        <v>339</v>
      </c>
      <c r="C31" s="52">
        <v>574</v>
      </c>
      <c r="D31" s="52">
        <v>883</v>
      </c>
      <c r="E31" s="52">
        <v>1663</v>
      </c>
      <c r="F31" s="52">
        <v>2289</v>
      </c>
      <c r="G31" s="52">
        <v>3105</v>
      </c>
      <c r="H31" s="52">
        <v>3744</v>
      </c>
      <c r="I31" s="52">
        <v>4743</v>
      </c>
      <c r="J31" s="52">
        <v>5255</v>
      </c>
      <c r="K31" s="52">
        <v>5438</v>
      </c>
      <c r="L31" s="54"/>
    </row>
    <row r="32" spans="1:12" ht="13.5" customHeight="1" x14ac:dyDescent="0.2">
      <c r="A32" s="53" t="s">
        <v>25</v>
      </c>
      <c r="B32" s="45">
        <f>SUM(B33:B36)</f>
        <v>48647</v>
      </c>
      <c r="C32" s="45">
        <f t="shared" ref="C32:K32" si="5">SUM(C33:C36)</f>
        <v>57123</v>
      </c>
      <c r="D32" s="45">
        <f t="shared" si="5"/>
        <v>65231</v>
      </c>
      <c r="E32" s="45">
        <f t="shared" si="5"/>
        <v>84799</v>
      </c>
      <c r="F32" s="45">
        <f t="shared" si="5"/>
        <v>97119</v>
      </c>
      <c r="G32" s="45">
        <f t="shared" si="5"/>
        <v>108518</v>
      </c>
      <c r="H32" s="45">
        <f t="shared" si="5"/>
        <v>106229</v>
      </c>
      <c r="I32" s="45">
        <f t="shared" si="5"/>
        <v>97797</v>
      </c>
      <c r="J32" s="45">
        <f t="shared" si="5"/>
        <v>88863</v>
      </c>
      <c r="K32" s="45">
        <f t="shared" si="5"/>
        <v>80213</v>
      </c>
      <c r="L32" s="54"/>
    </row>
    <row r="33" spans="1:12" ht="13.5" customHeight="1" x14ac:dyDescent="0.2">
      <c r="A33" s="58" t="s">
        <v>28</v>
      </c>
      <c r="B33" s="52">
        <v>28327</v>
      </c>
      <c r="C33" s="52">
        <v>31747</v>
      </c>
      <c r="D33" s="52">
        <v>33446</v>
      </c>
      <c r="E33" s="52">
        <v>37436</v>
      </c>
      <c r="F33" s="52">
        <v>40850</v>
      </c>
      <c r="G33" s="52">
        <v>43795</v>
      </c>
      <c r="H33" s="52">
        <v>41454</v>
      </c>
      <c r="I33" s="52">
        <v>39100</v>
      </c>
      <c r="J33" s="52">
        <v>37369</v>
      </c>
      <c r="K33" s="52">
        <v>36667</v>
      </c>
      <c r="L33" s="54"/>
    </row>
    <row r="34" spans="1:12" ht="13.5" customHeight="1" x14ac:dyDescent="0.2">
      <c r="A34" s="59" t="s">
        <v>31</v>
      </c>
      <c r="B34" s="52">
        <v>16756</v>
      </c>
      <c r="C34" s="52">
        <v>20700</v>
      </c>
      <c r="D34" s="52">
        <v>26171</v>
      </c>
      <c r="E34" s="52">
        <v>38949</v>
      </c>
      <c r="F34" s="52">
        <v>45996</v>
      </c>
      <c r="G34" s="52">
        <v>52193</v>
      </c>
      <c r="H34" s="52">
        <v>51007</v>
      </c>
      <c r="I34" s="52">
        <v>42920</v>
      </c>
      <c r="J34" s="52">
        <v>35702</v>
      </c>
      <c r="K34" s="52">
        <v>28996</v>
      </c>
      <c r="L34" s="54"/>
    </row>
    <row r="35" spans="1:12" ht="13.5" customHeight="1" x14ac:dyDescent="0.2">
      <c r="A35" s="58" t="s">
        <v>32</v>
      </c>
      <c r="B35" s="52">
        <v>3035</v>
      </c>
      <c r="C35" s="52">
        <v>3800</v>
      </c>
      <c r="D35" s="52">
        <v>4277</v>
      </c>
      <c r="E35" s="52">
        <v>5851</v>
      </c>
      <c r="F35" s="52">
        <v>6745</v>
      </c>
      <c r="G35" s="52">
        <v>7935</v>
      </c>
      <c r="H35" s="52">
        <v>8383</v>
      </c>
      <c r="I35" s="52">
        <v>8829</v>
      </c>
      <c r="J35" s="52">
        <v>8273</v>
      </c>
      <c r="K35" s="52">
        <v>6805</v>
      </c>
      <c r="L35" s="54"/>
    </row>
    <row r="36" spans="1:12" ht="13.5" customHeight="1" x14ac:dyDescent="0.2">
      <c r="A36" s="58" t="s">
        <v>33</v>
      </c>
      <c r="B36" s="52">
        <v>529</v>
      </c>
      <c r="C36" s="52">
        <v>876</v>
      </c>
      <c r="D36" s="52">
        <v>1337</v>
      </c>
      <c r="E36" s="52">
        <v>2563</v>
      </c>
      <c r="F36" s="52">
        <v>3528</v>
      </c>
      <c r="G36" s="52">
        <v>4595</v>
      </c>
      <c r="H36" s="52">
        <v>5385</v>
      </c>
      <c r="I36" s="52">
        <v>6948</v>
      </c>
      <c r="J36" s="52">
        <v>7519</v>
      </c>
      <c r="K36" s="52">
        <v>7745</v>
      </c>
      <c r="L36" s="54"/>
    </row>
    <row r="37" spans="1:12" s="25" customFormat="1" ht="13.5" customHeight="1" x14ac:dyDescent="0.2">
      <c r="A37" s="53" t="s">
        <v>62</v>
      </c>
      <c r="B37" s="63"/>
      <c r="C37" s="45"/>
      <c r="D37" s="45"/>
      <c r="E37" s="45"/>
      <c r="F37" s="45"/>
      <c r="G37" s="45"/>
      <c r="H37" s="45"/>
      <c r="I37" s="45"/>
      <c r="J37" s="45"/>
      <c r="K37" s="45" t="s">
        <v>38</v>
      </c>
      <c r="L37" s="57"/>
    </row>
    <row r="38" spans="1:12" ht="13.5" customHeight="1" x14ac:dyDescent="0.2">
      <c r="A38" s="53" t="s">
        <v>0</v>
      </c>
      <c r="B38" s="45">
        <f>SUM(B39:B42)</f>
        <v>7965</v>
      </c>
      <c r="C38" s="45">
        <f t="shared" ref="C38:K38" si="6">SUM(C39:C42)</f>
        <v>4790</v>
      </c>
      <c r="D38" s="45">
        <f t="shared" si="6"/>
        <v>4488</v>
      </c>
      <c r="E38" s="45">
        <f t="shared" si="6"/>
        <v>3310</v>
      </c>
      <c r="F38" s="45">
        <f t="shared" si="6"/>
        <v>4176</v>
      </c>
      <c r="G38" s="45">
        <f t="shared" si="6"/>
        <v>9489</v>
      </c>
      <c r="H38" s="45">
        <f t="shared" si="6"/>
        <v>16526</v>
      </c>
      <c r="I38" s="45">
        <f t="shared" si="6"/>
        <v>15628</v>
      </c>
      <c r="J38" s="45">
        <f t="shared" si="6"/>
        <v>21718</v>
      </c>
      <c r="K38" s="45">
        <f t="shared" si="6"/>
        <v>23388</v>
      </c>
      <c r="L38" s="54"/>
    </row>
    <row r="39" spans="1:12" ht="13.5" customHeight="1" x14ac:dyDescent="0.2">
      <c r="A39" s="58" t="s">
        <v>28</v>
      </c>
      <c r="B39" s="52">
        <v>5390</v>
      </c>
      <c r="C39" s="52">
        <v>2881</v>
      </c>
      <c r="D39" s="52">
        <v>2512</v>
      </c>
      <c r="E39" s="52">
        <v>1556</v>
      </c>
      <c r="F39" s="52">
        <v>2149</v>
      </c>
      <c r="G39" s="52">
        <v>5380</v>
      </c>
      <c r="H39" s="52">
        <v>8385</v>
      </c>
      <c r="I39" s="52">
        <v>7193</v>
      </c>
      <c r="J39" s="52">
        <v>9684</v>
      </c>
      <c r="K39" s="52">
        <v>11531</v>
      </c>
      <c r="L39" s="54"/>
    </row>
    <row r="40" spans="1:12" ht="13.5" customHeight="1" x14ac:dyDescent="0.2">
      <c r="A40" s="59" t="s">
        <v>31</v>
      </c>
      <c r="B40" s="52">
        <v>2410</v>
      </c>
      <c r="C40" s="52">
        <v>1712</v>
      </c>
      <c r="D40" s="52">
        <v>1816</v>
      </c>
      <c r="E40" s="52">
        <v>1553</v>
      </c>
      <c r="F40" s="52">
        <v>1793</v>
      </c>
      <c r="G40" s="52">
        <v>3799</v>
      </c>
      <c r="H40" s="52">
        <v>7699</v>
      </c>
      <c r="I40" s="52">
        <v>7757</v>
      </c>
      <c r="J40" s="52">
        <v>10976</v>
      </c>
      <c r="K40" s="52">
        <v>10539</v>
      </c>
      <c r="L40" s="54"/>
    </row>
    <row r="41" spans="1:12" ht="13.5" customHeight="1" x14ac:dyDescent="0.2">
      <c r="A41" s="58" t="s">
        <v>32</v>
      </c>
      <c r="B41" s="52">
        <v>151</v>
      </c>
      <c r="C41" s="52">
        <v>163</v>
      </c>
      <c r="D41" s="52">
        <v>130</v>
      </c>
      <c r="E41" s="52">
        <v>147</v>
      </c>
      <c r="F41" s="52">
        <v>146</v>
      </c>
      <c r="G41" s="52">
        <v>189</v>
      </c>
      <c r="H41" s="52">
        <v>189</v>
      </c>
      <c r="I41" s="52">
        <v>178</v>
      </c>
      <c r="J41" s="52">
        <v>197</v>
      </c>
      <c r="K41" s="52">
        <v>172</v>
      </c>
      <c r="L41" s="54"/>
    </row>
    <row r="42" spans="1:12" ht="13.5" customHeight="1" x14ac:dyDescent="0.2">
      <c r="A42" s="58" t="s">
        <v>33</v>
      </c>
      <c r="B42" s="52">
        <v>14</v>
      </c>
      <c r="C42" s="52">
        <v>34</v>
      </c>
      <c r="D42" s="52">
        <v>30</v>
      </c>
      <c r="E42" s="52">
        <v>54</v>
      </c>
      <c r="F42" s="52">
        <v>88</v>
      </c>
      <c r="G42" s="52">
        <v>121</v>
      </c>
      <c r="H42" s="52">
        <v>253</v>
      </c>
      <c r="I42" s="52">
        <v>500</v>
      </c>
      <c r="J42" s="52">
        <v>861</v>
      </c>
      <c r="K42" s="52">
        <v>1146</v>
      </c>
      <c r="L42" s="54"/>
    </row>
    <row r="43" spans="1:12" ht="13.5" customHeight="1" x14ac:dyDescent="0.2">
      <c r="A43" s="53" t="s">
        <v>24</v>
      </c>
      <c r="B43" s="45">
        <f>SUM(B44:B47)</f>
        <v>7834</v>
      </c>
      <c r="C43" s="45">
        <f t="shared" ref="C43:K43" si="7">SUM(C44:C47)</f>
        <v>6620</v>
      </c>
      <c r="D43" s="45">
        <f t="shared" si="7"/>
        <v>6196</v>
      </c>
      <c r="E43" s="45">
        <f t="shared" si="7"/>
        <v>4432</v>
      </c>
      <c r="F43" s="45">
        <f t="shared" si="7"/>
        <v>5512</v>
      </c>
      <c r="G43" s="45">
        <f t="shared" si="7"/>
        <v>8321</v>
      </c>
      <c r="H43" s="45">
        <f t="shared" si="7"/>
        <v>14628</v>
      </c>
      <c r="I43" s="45">
        <f t="shared" si="7"/>
        <v>13924</v>
      </c>
      <c r="J43" s="45">
        <f t="shared" si="7"/>
        <v>17531</v>
      </c>
      <c r="K43" s="45">
        <f t="shared" si="7"/>
        <v>21313</v>
      </c>
      <c r="L43" s="54"/>
    </row>
    <row r="44" spans="1:12" ht="13.5" customHeight="1" x14ac:dyDescent="0.2">
      <c r="A44" s="58" t="s">
        <v>28</v>
      </c>
      <c r="B44" s="52">
        <v>4930</v>
      </c>
      <c r="C44" s="52">
        <v>3894</v>
      </c>
      <c r="D44" s="52">
        <v>3697</v>
      </c>
      <c r="E44" s="52">
        <v>2009</v>
      </c>
      <c r="F44" s="52">
        <v>2908</v>
      </c>
      <c r="G44" s="52">
        <v>4940</v>
      </c>
      <c r="H44" s="52">
        <v>7660</v>
      </c>
      <c r="I44" s="52">
        <v>7008</v>
      </c>
      <c r="J44" s="52">
        <v>8398</v>
      </c>
      <c r="K44" s="52">
        <v>9902</v>
      </c>
      <c r="L44" s="54"/>
    </row>
    <row r="45" spans="1:12" ht="13.5" customHeight="1" x14ac:dyDescent="0.2">
      <c r="A45" s="58" t="s">
        <v>34</v>
      </c>
      <c r="B45" s="52">
        <v>2282</v>
      </c>
      <c r="C45" s="52">
        <v>1932</v>
      </c>
      <c r="D45" s="52">
        <v>1743</v>
      </c>
      <c r="E45" s="52">
        <v>1672</v>
      </c>
      <c r="F45" s="52">
        <v>1834</v>
      </c>
      <c r="G45" s="52">
        <v>2507</v>
      </c>
      <c r="H45" s="52">
        <v>5790</v>
      </c>
      <c r="I45" s="52">
        <v>5480</v>
      </c>
      <c r="J45" s="52">
        <v>7506</v>
      </c>
      <c r="K45" s="52">
        <v>9455</v>
      </c>
      <c r="L45" s="54"/>
    </row>
    <row r="46" spans="1:12" ht="13.5" customHeight="1" x14ac:dyDescent="0.2">
      <c r="A46" s="58" t="s">
        <v>35</v>
      </c>
      <c r="B46" s="52">
        <v>565</v>
      </c>
      <c r="C46" s="52">
        <v>686</v>
      </c>
      <c r="D46" s="52">
        <v>641</v>
      </c>
      <c r="E46" s="52">
        <v>647</v>
      </c>
      <c r="F46" s="52">
        <v>649</v>
      </c>
      <c r="G46" s="52">
        <v>700</v>
      </c>
      <c r="H46" s="52">
        <v>815</v>
      </c>
      <c r="I46" s="52">
        <v>861</v>
      </c>
      <c r="J46" s="52">
        <v>821</v>
      </c>
      <c r="K46" s="52">
        <v>820</v>
      </c>
      <c r="L46" s="54"/>
    </row>
    <row r="47" spans="1:12" ht="13.5" customHeight="1" x14ac:dyDescent="0.2">
      <c r="A47" s="58" t="s">
        <v>36</v>
      </c>
      <c r="B47" s="52">
        <v>57</v>
      </c>
      <c r="C47" s="52">
        <v>108</v>
      </c>
      <c r="D47" s="52">
        <v>115</v>
      </c>
      <c r="E47" s="52">
        <v>104</v>
      </c>
      <c r="F47" s="52">
        <v>121</v>
      </c>
      <c r="G47" s="52">
        <v>174</v>
      </c>
      <c r="H47" s="52">
        <v>363</v>
      </c>
      <c r="I47" s="52">
        <v>575</v>
      </c>
      <c r="J47" s="52">
        <v>806</v>
      </c>
      <c r="K47" s="52">
        <v>1136</v>
      </c>
      <c r="L47" s="54"/>
    </row>
    <row r="48" spans="1:12" ht="13.5" customHeight="1" x14ac:dyDescent="0.2">
      <c r="A48" s="53" t="s">
        <v>25</v>
      </c>
      <c r="B48" s="45">
        <f>SUM(B49:B52)</f>
        <v>15799</v>
      </c>
      <c r="C48" s="45">
        <f t="shared" ref="C48:K48" si="8">SUM(C49:C52)</f>
        <v>11410</v>
      </c>
      <c r="D48" s="45">
        <f t="shared" si="8"/>
        <v>10684</v>
      </c>
      <c r="E48" s="45">
        <f t="shared" si="8"/>
        <v>7742</v>
      </c>
      <c r="F48" s="45">
        <f t="shared" si="8"/>
        <v>9688</v>
      </c>
      <c r="G48" s="45">
        <f t="shared" si="8"/>
        <v>17810</v>
      </c>
      <c r="H48" s="45">
        <f t="shared" si="8"/>
        <v>31154</v>
      </c>
      <c r="I48" s="45">
        <f t="shared" si="8"/>
        <v>29552</v>
      </c>
      <c r="J48" s="45">
        <f t="shared" si="8"/>
        <v>39249</v>
      </c>
      <c r="K48" s="45">
        <f t="shared" si="8"/>
        <v>44701</v>
      </c>
      <c r="L48" s="54"/>
    </row>
    <row r="49" spans="1:12" ht="13.5" customHeight="1" x14ac:dyDescent="0.2">
      <c r="A49" s="58" t="s">
        <v>28</v>
      </c>
      <c r="B49" s="52">
        <v>10320</v>
      </c>
      <c r="C49" s="52">
        <v>6775</v>
      </c>
      <c r="D49" s="52">
        <v>6209</v>
      </c>
      <c r="E49" s="52">
        <v>3565</v>
      </c>
      <c r="F49" s="52">
        <v>5057</v>
      </c>
      <c r="G49" s="52">
        <v>10320</v>
      </c>
      <c r="H49" s="52">
        <v>16045</v>
      </c>
      <c r="I49" s="52">
        <v>14201</v>
      </c>
      <c r="J49" s="52">
        <v>18082</v>
      </c>
      <c r="K49" s="52">
        <v>21433</v>
      </c>
      <c r="L49" s="54"/>
    </row>
    <row r="50" spans="1:12" ht="13.5" customHeight="1" x14ac:dyDescent="0.2">
      <c r="A50" s="59" t="s">
        <v>31</v>
      </c>
      <c r="B50" s="52">
        <v>4692</v>
      </c>
      <c r="C50" s="52">
        <v>3644</v>
      </c>
      <c r="D50" s="52">
        <v>3559</v>
      </c>
      <c r="E50" s="52">
        <v>3225</v>
      </c>
      <c r="F50" s="52">
        <v>3627</v>
      </c>
      <c r="G50" s="52">
        <v>6306</v>
      </c>
      <c r="H50" s="52">
        <v>13489</v>
      </c>
      <c r="I50" s="52">
        <v>13237</v>
      </c>
      <c r="J50" s="52">
        <v>18482</v>
      </c>
      <c r="K50" s="52">
        <v>19994</v>
      </c>
      <c r="L50" s="54"/>
    </row>
    <row r="51" spans="1:12" ht="13.5" customHeight="1" x14ac:dyDescent="0.2">
      <c r="A51" s="58" t="s">
        <v>32</v>
      </c>
      <c r="B51" s="52">
        <v>716</v>
      </c>
      <c r="C51" s="52">
        <v>849</v>
      </c>
      <c r="D51" s="52">
        <v>771</v>
      </c>
      <c r="E51" s="52">
        <v>794</v>
      </c>
      <c r="F51" s="52">
        <v>795</v>
      </c>
      <c r="G51" s="52">
        <v>889</v>
      </c>
      <c r="H51" s="52">
        <v>1004</v>
      </c>
      <c r="I51" s="52">
        <v>1039</v>
      </c>
      <c r="J51" s="52">
        <v>1018</v>
      </c>
      <c r="K51" s="52">
        <v>992</v>
      </c>
      <c r="L51" s="54"/>
    </row>
    <row r="52" spans="1:12" ht="13.5" customHeight="1" x14ac:dyDescent="0.2">
      <c r="A52" s="58" t="s">
        <v>33</v>
      </c>
      <c r="B52" s="52">
        <v>71</v>
      </c>
      <c r="C52" s="52">
        <v>142</v>
      </c>
      <c r="D52" s="52">
        <v>145</v>
      </c>
      <c r="E52" s="52">
        <v>158</v>
      </c>
      <c r="F52" s="52">
        <v>209</v>
      </c>
      <c r="G52" s="52">
        <v>295</v>
      </c>
      <c r="H52" s="52">
        <v>616</v>
      </c>
      <c r="I52" s="52">
        <v>1075</v>
      </c>
      <c r="J52" s="52">
        <v>1667</v>
      </c>
      <c r="K52" s="52">
        <v>2282</v>
      </c>
      <c r="L52" s="54"/>
    </row>
    <row r="53" spans="1:12" ht="13.5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4"/>
    </row>
    <row r="54" spans="1:12" ht="13.5" customHeight="1" x14ac:dyDescent="0.2">
      <c r="A54" s="47" t="s">
        <v>138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 ht="13.5" customHeight="1" x14ac:dyDescent="0.2">
      <c r="A55" s="60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1:12" ht="13.5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</row>
    <row r="57" spans="1:12" ht="13.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12" ht="13.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</row>
    <row r="59" spans="1:12" ht="13.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13.5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12" ht="13.5" customHeight="1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13.5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12" ht="13.5" customHeight="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13.5" customHeight="1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</row>
    <row r="65" spans="1:12" ht="13.5" customHeight="1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1:12" ht="13.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</row>
    <row r="67" spans="1:12" ht="13.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12" ht="13.5" customHeight="1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ht="13.5" customHeight="1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12" ht="13.5" customHeight="1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2" ht="13.5" customHeight="1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2" ht="13.5" customHeight="1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13.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3.5" customHeight="1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</row>
    <row r="75" spans="1:12" ht="13.5" customHeight="1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</row>
    <row r="76" spans="1:12" ht="13.5" customHeight="1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1:12" ht="13.5" customHeight="1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2" ht="13.5" customHeight="1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</row>
    <row r="79" spans="1:12" ht="13.5" customHeight="1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1:12" ht="13.5" customHeight="1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</row>
    <row r="81" spans="1:12" ht="13.5" customHeight="1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</row>
    <row r="82" spans="1:12" ht="13.5" customHeight="1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 ht="13.5" customHeight="1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</row>
    <row r="84" spans="1:12" ht="13.5" customHeight="1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</row>
    <row r="85" spans="1:12" ht="13.5" customHeight="1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ht="13.5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ht="13.5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ht="13.5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ht="13.5" customHeigh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2" ht="13.5" customHeight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2" ht="13.5" customHeight="1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2" ht="13.5" customHeigh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  <row r="93" spans="1:12" ht="13.5" customHeight="1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2" ht="13.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</row>
    <row r="95" spans="1:12" ht="13.5" customHeigh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1:12" ht="13.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</row>
    <row r="97" spans="1:12" ht="13.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</row>
    <row r="98" spans="1:12" ht="13.5" customHeigh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spans="1:12" ht="13.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1:12" ht="13.5" customHeigh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</row>
    <row r="101" spans="1:12" ht="13.5" customHeight="1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ht="13.5" customHeigh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ht="13.5" customHeigh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ht="13.5" customHeight="1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ht="13.5" customHeigh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ht="13.5" customHeigh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ht="13.5" customHeight="1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ht="13.5" customHeight="1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ht="13.5" customHeigh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ht="13.5" customHeight="1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ht="13.5" customHeight="1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ht="13.5" customHeight="1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ht="13.5" customHeight="1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ht="13.5" customHeight="1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ht="13.5" customHeigh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1:12" ht="13.5" customHeight="1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  <row r="117" spans="1:12" ht="13.5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</row>
    <row r="118" spans="1:12" ht="13.5" customHeigh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</row>
    <row r="119" spans="1:12" ht="13.5" customHeight="1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3.5" customHeight="1" x14ac:dyDescent="0.2"/>
  <cols>
    <col min="1" max="1" width="17.83203125" style="38" customWidth="1"/>
    <col min="2" max="10" width="12" style="38"/>
    <col min="11" max="11" width="12" style="38" customWidth="1"/>
    <col min="12" max="16384" width="12" style="38"/>
  </cols>
  <sheetData>
    <row r="1" spans="1:11" s="25" customFormat="1" ht="13.5" customHeight="1" x14ac:dyDescent="0.2">
      <c r="A1" s="23" t="s">
        <v>91</v>
      </c>
      <c r="B1" s="24"/>
      <c r="D1" s="26"/>
      <c r="G1" s="27"/>
      <c r="I1" s="28"/>
      <c r="J1" s="28"/>
      <c r="K1" s="29"/>
    </row>
    <row r="2" spans="1:11" s="25" customFormat="1" ht="13.5" customHeight="1" x14ac:dyDescent="0.2">
      <c r="A2" s="23"/>
      <c r="B2" s="24"/>
      <c r="D2" s="26"/>
      <c r="G2" s="27"/>
      <c r="I2" s="28"/>
      <c r="J2" s="28"/>
      <c r="K2" s="29"/>
    </row>
    <row r="3" spans="1:11" ht="13.5" customHeight="1" x14ac:dyDescent="0.2">
      <c r="A3" s="12"/>
      <c r="B3" s="8">
        <v>1910</v>
      </c>
      <c r="C3" s="9">
        <v>1920</v>
      </c>
      <c r="D3" s="9">
        <v>1930</v>
      </c>
      <c r="E3" s="9">
        <v>1941</v>
      </c>
      <c r="F3" s="9">
        <v>1950</v>
      </c>
      <c r="G3" s="9">
        <v>1960</v>
      </c>
      <c r="H3" s="9">
        <v>1970</v>
      </c>
      <c r="I3" s="9">
        <v>1980</v>
      </c>
      <c r="J3" s="9">
        <v>1990</v>
      </c>
      <c r="K3" s="10">
        <v>2000</v>
      </c>
    </row>
    <row r="4" spans="1:11" ht="13.5" customHeight="1" x14ac:dyDescent="0.2">
      <c r="A4" s="12"/>
      <c r="B4" s="8"/>
      <c r="C4" s="9"/>
      <c r="D4" s="9"/>
      <c r="E4" s="9"/>
      <c r="F4" s="9"/>
      <c r="G4" s="9"/>
      <c r="H4" s="9"/>
      <c r="I4" s="9"/>
      <c r="J4" s="9"/>
      <c r="K4" s="10"/>
    </row>
    <row r="5" spans="1:11" s="25" customFormat="1" ht="13.5" customHeight="1" x14ac:dyDescent="0.2">
      <c r="A5" s="35" t="s">
        <v>87</v>
      </c>
      <c r="B5" s="64"/>
      <c r="C5" s="33"/>
      <c r="D5" s="33"/>
      <c r="E5" s="33"/>
      <c r="F5" s="33"/>
      <c r="G5" s="33"/>
      <c r="H5" s="33"/>
      <c r="I5" s="33"/>
      <c r="J5" s="32"/>
      <c r="K5" s="34"/>
    </row>
    <row r="6" spans="1:11" ht="13.5" customHeight="1" x14ac:dyDescent="0.2">
      <c r="A6" s="35" t="s">
        <v>28</v>
      </c>
      <c r="B6" s="44">
        <f t="shared" ref="B6:K6" si="0">SUM(B7:B10)</f>
        <v>38647</v>
      </c>
      <c r="C6" s="44">
        <f t="shared" si="0"/>
        <v>38522</v>
      </c>
      <c r="D6" s="44">
        <f t="shared" si="0"/>
        <v>39655</v>
      </c>
      <c r="E6" s="44">
        <f t="shared" si="0"/>
        <v>41001</v>
      </c>
      <c r="F6" s="44">
        <f t="shared" si="0"/>
        <v>45907</v>
      </c>
      <c r="G6" s="44">
        <f t="shared" si="0"/>
        <v>54115</v>
      </c>
      <c r="H6" s="44">
        <f t="shared" si="0"/>
        <v>57499</v>
      </c>
      <c r="I6" s="44">
        <f t="shared" si="0"/>
        <v>53301</v>
      </c>
      <c r="J6" s="44">
        <f t="shared" si="0"/>
        <v>55451</v>
      </c>
      <c r="K6" s="44">
        <f t="shared" si="0"/>
        <v>58100</v>
      </c>
    </row>
    <row r="7" spans="1:11" ht="13.5" customHeight="1" x14ac:dyDescent="0.2">
      <c r="A7" s="36" t="s">
        <v>21</v>
      </c>
      <c r="B7" s="37">
        <v>23833</v>
      </c>
      <c r="C7" s="37">
        <v>22363</v>
      </c>
      <c r="D7" s="37">
        <v>20873</v>
      </c>
      <c r="E7" s="37">
        <v>20973</v>
      </c>
      <c r="F7" s="37">
        <v>24791</v>
      </c>
      <c r="G7" s="37">
        <v>30524</v>
      </c>
      <c r="H7" s="37">
        <v>31201</v>
      </c>
      <c r="I7" s="37">
        <v>26236</v>
      </c>
      <c r="J7" s="37">
        <v>23213</v>
      </c>
      <c r="K7" s="37">
        <v>24232</v>
      </c>
    </row>
    <row r="8" spans="1:11" ht="13.5" customHeight="1" x14ac:dyDescent="0.2">
      <c r="A8" s="36" t="s">
        <v>29</v>
      </c>
      <c r="B8" s="37">
        <v>12186</v>
      </c>
      <c r="C8" s="37">
        <v>12657</v>
      </c>
      <c r="D8" s="37">
        <v>14619</v>
      </c>
      <c r="E8" s="37">
        <v>14211</v>
      </c>
      <c r="F8" s="37">
        <v>14074</v>
      </c>
      <c r="G8" s="37">
        <v>16040</v>
      </c>
      <c r="H8" s="37">
        <v>18497</v>
      </c>
      <c r="I8" s="37">
        <v>19503</v>
      </c>
      <c r="J8" s="37">
        <v>24266</v>
      </c>
      <c r="K8" s="37">
        <v>25737</v>
      </c>
    </row>
    <row r="9" spans="1:11" ht="13.5" customHeight="1" x14ac:dyDescent="0.2">
      <c r="A9" s="36" t="s">
        <v>30</v>
      </c>
      <c r="B9" s="37">
        <v>2258</v>
      </c>
      <c r="C9" s="37">
        <v>3008</v>
      </c>
      <c r="D9" s="37">
        <v>3435</v>
      </c>
      <c r="E9" s="37">
        <v>4691</v>
      </c>
      <c r="F9" s="37">
        <v>5454</v>
      </c>
      <c r="G9" s="37">
        <v>5563</v>
      </c>
      <c r="H9" s="37">
        <v>5226</v>
      </c>
      <c r="I9" s="37">
        <v>4775</v>
      </c>
      <c r="J9" s="37">
        <v>5372</v>
      </c>
      <c r="K9" s="37">
        <v>5771</v>
      </c>
    </row>
    <row r="10" spans="1:11" ht="13.5" customHeight="1" x14ac:dyDescent="0.2">
      <c r="A10" s="36" t="s">
        <v>23</v>
      </c>
      <c r="B10" s="37">
        <v>370</v>
      </c>
      <c r="C10" s="37">
        <v>494</v>
      </c>
      <c r="D10" s="37">
        <v>728</v>
      </c>
      <c r="E10" s="37">
        <v>1126</v>
      </c>
      <c r="F10" s="37">
        <v>1588</v>
      </c>
      <c r="G10" s="37">
        <v>1988</v>
      </c>
      <c r="H10" s="37">
        <v>2575</v>
      </c>
      <c r="I10" s="37">
        <v>2787</v>
      </c>
      <c r="J10" s="37">
        <v>2600</v>
      </c>
      <c r="K10" s="37">
        <v>2360</v>
      </c>
    </row>
    <row r="11" spans="1:11" ht="13.5" customHeight="1" x14ac:dyDescent="0.2">
      <c r="A11" s="35" t="s">
        <v>31</v>
      </c>
      <c r="B11" s="44">
        <f t="shared" ref="B11:K11" si="1">SUM(B12:B15)</f>
        <v>21448</v>
      </c>
      <c r="C11" s="44">
        <f t="shared" si="1"/>
        <v>24344</v>
      </c>
      <c r="D11" s="44">
        <f t="shared" si="1"/>
        <v>29730</v>
      </c>
      <c r="E11" s="44">
        <f t="shared" si="1"/>
        <v>42174</v>
      </c>
      <c r="F11" s="44">
        <f t="shared" si="1"/>
        <v>49623</v>
      </c>
      <c r="G11" s="44">
        <f t="shared" si="1"/>
        <v>58499</v>
      </c>
      <c r="H11" s="44">
        <f t="shared" si="1"/>
        <v>64496</v>
      </c>
      <c r="I11" s="44">
        <f t="shared" si="1"/>
        <v>56157</v>
      </c>
      <c r="J11" s="44">
        <f t="shared" si="1"/>
        <v>54184</v>
      </c>
      <c r="K11" s="44">
        <f t="shared" si="1"/>
        <v>48990</v>
      </c>
    </row>
    <row r="12" spans="1:11" ht="13.5" customHeight="1" x14ac:dyDescent="0.2">
      <c r="A12" s="36" t="s">
        <v>21</v>
      </c>
      <c r="B12" s="37">
        <v>49</v>
      </c>
      <c r="C12" s="37">
        <v>41</v>
      </c>
      <c r="D12" s="37">
        <v>25</v>
      </c>
      <c r="E12" s="37">
        <v>44</v>
      </c>
      <c r="F12" s="37">
        <v>68</v>
      </c>
      <c r="G12" s="37">
        <v>115</v>
      </c>
      <c r="H12" s="37">
        <v>157</v>
      </c>
      <c r="I12" s="37">
        <v>65</v>
      </c>
      <c r="J12" s="37">
        <v>68</v>
      </c>
      <c r="K12" s="37">
        <v>59</v>
      </c>
    </row>
    <row r="13" spans="1:11" ht="13.5" customHeight="1" x14ac:dyDescent="0.2">
      <c r="A13" s="36" t="s">
        <v>29</v>
      </c>
      <c r="B13" s="37">
        <v>11626</v>
      </c>
      <c r="C13" s="37">
        <v>11397</v>
      </c>
      <c r="D13" s="37">
        <v>12683</v>
      </c>
      <c r="E13" s="37">
        <v>18227</v>
      </c>
      <c r="F13" s="37">
        <v>19030</v>
      </c>
      <c r="G13" s="37">
        <v>22483</v>
      </c>
      <c r="H13" s="37">
        <v>25291</v>
      </c>
      <c r="I13" s="37">
        <v>19061</v>
      </c>
      <c r="J13" s="37">
        <v>19032</v>
      </c>
      <c r="K13" s="37">
        <v>16540</v>
      </c>
    </row>
    <row r="14" spans="1:11" ht="13.5" customHeight="1" x14ac:dyDescent="0.2">
      <c r="A14" s="36" t="s">
        <v>30</v>
      </c>
      <c r="B14" s="37">
        <v>8853</v>
      </c>
      <c r="C14" s="37">
        <v>11817</v>
      </c>
      <c r="D14" s="37">
        <v>15339</v>
      </c>
      <c r="E14" s="37">
        <v>20871</v>
      </c>
      <c r="F14" s="37">
        <v>26076</v>
      </c>
      <c r="G14" s="37">
        <v>29607</v>
      </c>
      <c r="H14" s="37">
        <v>30349</v>
      </c>
      <c r="I14" s="37">
        <v>26776</v>
      </c>
      <c r="J14" s="37">
        <v>24754</v>
      </c>
      <c r="K14" s="37">
        <v>22643</v>
      </c>
    </row>
    <row r="15" spans="1:11" ht="13.5" customHeight="1" x14ac:dyDescent="0.2">
      <c r="A15" s="36" t="s">
        <v>23</v>
      </c>
      <c r="B15" s="37">
        <v>920</v>
      </c>
      <c r="C15" s="37">
        <v>1089</v>
      </c>
      <c r="D15" s="37">
        <v>1683</v>
      </c>
      <c r="E15" s="37">
        <v>3032</v>
      </c>
      <c r="F15" s="37">
        <v>4449</v>
      </c>
      <c r="G15" s="37">
        <v>6294</v>
      </c>
      <c r="H15" s="37">
        <v>8699</v>
      </c>
      <c r="I15" s="37">
        <v>10255</v>
      </c>
      <c r="J15" s="37">
        <v>10330</v>
      </c>
      <c r="K15" s="37">
        <v>9748</v>
      </c>
    </row>
    <row r="16" spans="1:11" ht="13.5" customHeight="1" x14ac:dyDescent="0.2">
      <c r="A16" s="35" t="s">
        <v>32</v>
      </c>
      <c r="B16" s="44">
        <f t="shared" ref="B16:K16" si="2">SUM(B17:B20)</f>
        <v>3751</v>
      </c>
      <c r="C16" s="44">
        <f t="shared" si="2"/>
        <v>4649</v>
      </c>
      <c r="D16" s="44">
        <f t="shared" si="2"/>
        <v>5048</v>
      </c>
      <c r="E16" s="44">
        <f t="shared" si="2"/>
        <v>6645</v>
      </c>
      <c r="F16" s="44">
        <f t="shared" si="2"/>
        <v>7540</v>
      </c>
      <c r="G16" s="44">
        <f t="shared" si="2"/>
        <v>8824</v>
      </c>
      <c r="H16" s="44">
        <f t="shared" si="2"/>
        <v>9387</v>
      </c>
      <c r="I16" s="44">
        <f t="shared" si="2"/>
        <v>9868</v>
      </c>
      <c r="J16" s="44">
        <f t="shared" si="2"/>
        <v>9291</v>
      </c>
      <c r="K16" s="44">
        <f t="shared" si="2"/>
        <v>7797</v>
      </c>
    </row>
    <row r="17" spans="1:11" ht="13.5" customHeight="1" x14ac:dyDescent="0.2">
      <c r="A17" s="36" t="s">
        <v>21</v>
      </c>
      <c r="B17" s="37">
        <v>0</v>
      </c>
      <c r="C17" s="37">
        <v>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 t="s">
        <v>26</v>
      </c>
    </row>
    <row r="18" spans="1:11" ht="13.5" customHeight="1" x14ac:dyDescent="0.2">
      <c r="A18" s="36" t="s">
        <v>29</v>
      </c>
      <c r="B18" s="37">
        <v>365</v>
      </c>
      <c r="C18" s="37">
        <v>475</v>
      </c>
      <c r="D18" s="37">
        <v>314</v>
      </c>
      <c r="E18" s="37">
        <v>307</v>
      </c>
      <c r="F18" s="37">
        <v>258</v>
      </c>
      <c r="G18" s="37">
        <v>194</v>
      </c>
      <c r="H18" s="37">
        <v>142</v>
      </c>
      <c r="I18" s="37">
        <v>135</v>
      </c>
      <c r="J18" s="37">
        <v>103</v>
      </c>
      <c r="K18" s="37">
        <v>92</v>
      </c>
    </row>
    <row r="19" spans="1:11" ht="13.5" customHeight="1" x14ac:dyDescent="0.2">
      <c r="A19" s="36" t="s">
        <v>30</v>
      </c>
      <c r="B19" s="37">
        <v>2032</v>
      </c>
      <c r="C19" s="37">
        <v>2428</v>
      </c>
      <c r="D19" s="37">
        <v>2563</v>
      </c>
      <c r="E19" s="37">
        <v>3077</v>
      </c>
      <c r="F19" s="37">
        <v>3002</v>
      </c>
      <c r="G19" s="37">
        <v>3167</v>
      </c>
      <c r="H19" s="37">
        <v>2798</v>
      </c>
      <c r="I19" s="37">
        <v>2141</v>
      </c>
      <c r="J19" s="37">
        <v>1711</v>
      </c>
      <c r="K19" s="37">
        <v>1168</v>
      </c>
    </row>
    <row r="20" spans="1:11" ht="13.5" customHeight="1" x14ac:dyDescent="0.2">
      <c r="A20" s="36" t="s">
        <v>23</v>
      </c>
      <c r="B20" s="37">
        <v>1354</v>
      </c>
      <c r="C20" s="37">
        <v>1745</v>
      </c>
      <c r="D20" s="37">
        <v>2171</v>
      </c>
      <c r="E20" s="37">
        <v>3261</v>
      </c>
      <c r="F20" s="37">
        <v>4280</v>
      </c>
      <c r="G20" s="37">
        <v>5463</v>
      </c>
      <c r="H20" s="37">
        <v>6447</v>
      </c>
      <c r="I20" s="37">
        <v>7592</v>
      </c>
      <c r="J20" s="37">
        <v>7477</v>
      </c>
      <c r="K20" s="37">
        <v>6537</v>
      </c>
    </row>
    <row r="21" spans="1:11" ht="13.5" customHeight="1" x14ac:dyDescent="0.2">
      <c r="A21" s="35" t="s">
        <v>33</v>
      </c>
      <c r="B21" s="44">
        <f t="shared" ref="B21:K21" si="3">SUM(B22:B25)</f>
        <v>600</v>
      </c>
      <c r="C21" s="44">
        <f t="shared" si="3"/>
        <v>1018</v>
      </c>
      <c r="D21" s="44">
        <f t="shared" si="3"/>
        <v>1482</v>
      </c>
      <c r="E21" s="44">
        <f t="shared" si="3"/>
        <v>2721</v>
      </c>
      <c r="F21" s="44">
        <f t="shared" si="3"/>
        <v>3737</v>
      </c>
      <c r="G21" s="44">
        <f t="shared" si="3"/>
        <v>4890</v>
      </c>
      <c r="H21" s="44">
        <f t="shared" si="3"/>
        <v>6001</v>
      </c>
      <c r="I21" s="44">
        <f t="shared" si="3"/>
        <v>8023</v>
      </c>
      <c r="J21" s="44">
        <f t="shared" si="3"/>
        <v>9186</v>
      </c>
      <c r="K21" s="44">
        <f t="shared" si="3"/>
        <v>10027</v>
      </c>
    </row>
    <row r="22" spans="1:11" ht="13.5" customHeight="1" x14ac:dyDescent="0.2">
      <c r="A22" s="36" t="s">
        <v>21</v>
      </c>
      <c r="B22" s="37">
        <v>1</v>
      </c>
      <c r="C22" s="37">
        <v>1</v>
      </c>
      <c r="D22" s="37">
        <v>1</v>
      </c>
      <c r="E22" s="37">
        <v>0</v>
      </c>
      <c r="F22" s="37">
        <v>1</v>
      </c>
      <c r="G22" s="37">
        <v>0</v>
      </c>
      <c r="H22" s="37">
        <v>0</v>
      </c>
      <c r="I22" s="37">
        <v>1</v>
      </c>
      <c r="J22" s="37">
        <v>0</v>
      </c>
      <c r="K22" s="37" t="s">
        <v>26</v>
      </c>
    </row>
    <row r="23" spans="1:11" ht="13.5" customHeight="1" x14ac:dyDescent="0.2">
      <c r="A23" s="36" t="s">
        <v>29</v>
      </c>
      <c r="B23" s="37">
        <v>235</v>
      </c>
      <c r="C23" s="37">
        <v>361</v>
      </c>
      <c r="D23" s="37">
        <v>418</v>
      </c>
      <c r="E23" s="37">
        <v>791</v>
      </c>
      <c r="F23" s="37">
        <v>1016</v>
      </c>
      <c r="G23" s="37">
        <v>1236</v>
      </c>
      <c r="H23" s="37">
        <v>1459</v>
      </c>
      <c r="I23" s="37">
        <v>2340</v>
      </c>
      <c r="J23" s="37">
        <v>2012</v>
      </c>
      <c r="K23" s="37">
        <v>1833</v>
      </c>
    </row>
    <row r="24" spans="1:11" ht="13.5" customHeight="1" x14ac:dyDescent="0.2">
      <c r="A24" s="36" t="s">
        <v>30</v>
      </c>
      <c r="B24" s="37">
        <v>333</v>
      </c>
      <c r="C24" s="37">
        <v>606</v>
      </c>
      <c r="D24" s="37">
        <v>967</v>
      </c>
      <c r="E24" s="37">
        <v>1660</v>
      </c>
      <c r="F24" s="37">
        <v>2240</v>
      </c>
      <c r="G24" s="37">
        <v>2951</v>
      </c>
      <c r="H24" s="37">
        <v>3409</v>
      </c>
      <c r="I24" s="37">
        <v>4061</v>
      </c>
      <c r="J24" s="37">
        <v>5318</v>
      </c>
      <c r="K24" s="37">
        <v>5839</v>
      </c>
    </row>
    <row r="25" spans="1:11" ht="13.5" customHeight="1" x14ac:dyDescent="0.2">
      <c r="A25" s="36" t="s">
        <v>23</v>
      </c>
      <c r="B25" s="37">
        <v>31</v>
      </c>
      <c r="C25" s="37">
        <v>50</v>
      </c>
      <c r="D25" s="37">
        <v>96</v>
      </c>
      <c r="E25" s="37">
        <v>270</v>
      </c>
      <c r="F25" s="37">
        <v>480</v>
      </c>
      <c r="G25" s="37">
        <v>703</v>
      </c>
      <c r="H25" s="37">
        <v>1133</v>
      </c>
      <c r="I25" s="37">
        <v>1621</v>
      </c>
      <c r="J25" s="37">
        <v>1856</v>
      </c>
      <c r="K25" s="37">
        <v>2355</v>
      </c>
    </row>
    <row r="26" spans="1:11" ht="13.5" customHeight="1" x14ac:dyDescent="0.2">
      <c r="A26" s="35" t="s">
        <v>61</v>
      </c>
      <c r="B26" s="65"/>
      <c r="C26" s="44"/>
      <c r="D26" s="44"/>
      <c r="E26" s="44"/>
      <c r="F26" s="44"/>
      <c r="G26" s="44"/>
      <c r="H26" s="44"/>
      <c r="I26" s="44"/>
      <c r="J26" s="44"/>
      <c r="K26" s="44" t="s">
        <v>38</v>
      </c>
    </row>
    <row r="27" spans="1:11" ht="13.5" customHeight="1" x14ac:dyDescent="0.2">
      <c r="A27" s="35" t="s">
        <v>28</v>
      </c>
      <c r="B27" s="44">
        <f t="shared" ref="B27:K27" si="4">SUM(B28:B31)</f>
        <v>28327</v>
      </c>
      <c r="C27" s="44">
        <f t="shared" si="4"/>
        <v>31747</v>
      </c>
      <c r="D27" s="44">
        <f t="shared" si="4"/>
        <v>33446</v>
      </c>
      <c r="E27" s="44">
        <f t="shared" si="4"/>
        <v>37436</v>
      </c>
      <c r="F27" s="44">
        <f t="shared" si="4"/>
        <v>40850</v>
      </c>
      <c r="G27" s="44">
        <f t="shared" si="4"/>
        <v>43795</v>
      </c>
      <c r="H27" s="44">
        <f t="shared" si="4"/>
        <v>41454</v>
      </c>
      <c r="I27" s="44">
        <f t="shared" si="4"/>
        <v>39100</v>
      </c>
      <c r="J27" s="44">
        <f t="shared" si="4"/>
        <v>37369</v>
      </c>
      <c r="K27" s="44">
        <f t="shared" si="4"/>
        <v>36667</v>
      </c>
    </row>
    <row r="28" spans="1:11" ht="13.5" customHeight="1" x14ac:dyDescent="0.2">
      <c r="A28" s="36" t="s">
        <v>21</v>
      </c>
      <c r="B28" s="37">
        <v>17874</v>
      </c>
      <c r="C28" s="37">
        <v>18587</v>
      </c>
      <c r="D28" s="37">
        <v>17743</v>
      </c>
      <c r="E28" s="37">
        <v>19561</v>
      </c>
      <c r="F28" s="37">
        <v>23114</v>
      </c>
      <c r="G28" s="37">
        <v>26666</v>
      </c>
      <c r="H28" s="37">
        <v>23057</v>
      </c>
      <c r="I28" s="37">
        <v>18980</v>
      </c>
      <c r="J28" s="37">
        <v>14760</v>
      </c>
      <c r="K28" s="37">
        <v>13311</v>
      </c>
    </row>
    <row r="29" spans="1:11" ht="13.5" customHeight="1" x14ac:dyDescent="0.2">
      <c r="A29" s="36" t="s">
        <v>29</v>
      </c>
      <c r="B29" s="37">
        <v>8402</v>
      </c>
      <c r="C29" s="37">
        <v>10361</v>
      </c>
      <c r="D29" s="37">
        <v>12289</v>
      </c>
      <c r="E29" s="37">
        <v>12067</v>
      </c>
      <c r="F29" s="37">
        <v>11686</v>
      </c>
      <c r="G29" s="37">
        <v>10728</v>
      </c>
      <c r="H29" s="37">
        <v>12128</v>
      </c>
      <c r="I29" s="37">
        <v>14164</v>
      </c>
      <c r="J29" s="37">
        <v>16462</v>
      </c>
      <c r="K29" s="37">
        <v>17001</v>
      </c>
    </row>
    <row r="30" spans="1:11" ht="13.5" customHeight="1" x14ac:dyDescent="0.2">
      <c r="A30" s="36" t="s">
        <v>30</v>
      </c>
      <c r="B30" s="37">
        <v>1737</v>
      </c>
      <c r="C30" s="37">
        <v>2386</v>
      </c>
      <c r="D30" s="37">
        <v>2804</v>
      </c>
      <c r="E30" s="37">
        <v>4872</v>
      </c>
      <c r="F30" s="37">
        <v>4717</v>
      </c>
      <c r="G30" s="37">
        <v>4668</v>
      </c>
      <c r="H30" s="37">
        <v>4017</v>
      </c>
      <c r="I30" s="37">
        <v>3517</v>
      </c>
      <c r="J30" s="37">
        <v>3926</v>
      </c>
      <c r="K30" s="37">
        <v>4401</v>
      </c>
    </row>
    <row r="31" spans="1:11" ht="13.5" customHeight="1" x14ac:dyDescent="0.2">
      <c r="A31" s="36" t="s">
        <v>23</v>
      </c>
      <c r="B31" s="37">
        <v>314</v>
      </c>
      <c r="C31" s="37">
        <v>413</v>
      </c>
      <c r="D31" s="37">
        <v>610</v>
      </c>
      <c r="E31" s="37">
        <v>936</v>
      </c>
      <c r="F31" s="37">
        <v>1333</v>
      </c>
      <c r="G31" s="37">
        <v>1733</v>
      </c>
      <c r="H31" s="37">
        <v>2252</v>
      </c>
      <c r="I31" s="37">
        <v>2439</v>
      </c>
      <c r="J31" s="37">
        <v>2221</v>
      </c>
      <c r="K31" s="37">
        <v>1954</v>
      </c>
    </row>
    <row r="32" spans="1:11" ht="13.5" customHeight="1" x14ac:dyDescent="0.2">
      <c r="A32" s="35" t="s">
        <v>31</v>
      </c>
      <c r="B32" s="44">
        <f t="shared" ref="B32:K32" si="5">SUM(B33:B36)</f>
        <v>16756</v>
      </c>
      <c r="C32" s="44">
        <f t="shared" si="5"/>
        <v>20700</v>
      </c>
      <c r="D32" s="44">
        <f t="shared" si="5"/>
        <v>26171</v>
      </c>
      <c r="E32" s="44">
        <f t="shared" si="5"/>
        <v>38949</v>
      </c>
      <c r="F32" s="44">
        <f t="shared" si="5"/>
        <v>45996</v>
      </c>
      <c r="G32" s="44">
        <f t="shared" si="5"/>
        <v>52193</v>
      </c>
      <c r="H32" s="44">
        <f t="shared" si="5"/>
        <v>51007</v>
      </c>
      <c r="I32" s="44">
        <f t="shared" si="5"/>
        <v>42920</v>
      </c>
      <c r="J32" s="44">
        <f t="shared" si="5"/>
        <v>35702</v>
      </c>
      <c r="K32" s="44">
        <f t="shared" si="5"/>
        <v>28996</v>
      </c>
    </row>
    <row r="33" spans="1:11" ht="13.5" customHeight="1" x14ac:dyDescent="0.2">
      <c r="A33" s="36" t="s">
        <v>21</v>
      </c>
      <c r="B33" s="37">
        <v>33</v>
      </c>
      <c r="C33" s="37">
        <v>34</v>
      </c>
      <c r="D33" s="37">
        <v>23</v>
      </c>
      <c r="E33" s="37">
        <v>41</v>
      </c>
      <c r="F33" s="37">
        <v>64</v>
      </c>
      <c r="G33" s="37">
        <v>87</v>
      </c>
      <c r="H33" s="37">
        <v>80</v>
      </c>
      <c r="I33" s="37">
        <v>36</v>
      </c>
      <c r="J33" s="37">
        <v>10</v>
      </c>
      <c r="K33" s="37">
        <v>11</v>
      </c>
    </row>
    <row r="34" spans="1:11" ht="13.5" customHeight="1" x14ac:dyDescent="0.2">
      <c r="A34" s="36" t="s">
        <v>29</v>
      </c>
      <c r="B34" s="37">
        <v>8848</v>
      </c>
      <c r="C34" s="37">
        <v>9836</v>
      </c>
      <c r="D34" s="37">
        <v>11503</v>
      </c>
      <c r="E34" s="37">
        <v>17195</v>
      </c>
      <c r="F34" s="37">
        <v>17804</v>
      </c>
      <c r="G34" s="37">
        <v>19099</v>
      </c>
      <c r="H34" s="37">
        <v>17185</v>
      </c>
      <c r="I34" s="37">
        <v>12680</v>
      </c>
      <c r="J34" s="37">
        <v>9529</v>
      </c>
      <c r="K34" s="37">
        <v>6496</v>
      </c>
    </row>
    <row r="35" spans="1:11" ht="13.5" customHeight="1" x14ac:dyDescent="0.2">
      <c r="A35" s="36" t="s">
        <v>30</v>
      </c>
      <c r="B35" s="37">
        <v>7100</v>
      </c>
      <c r="C35" s="37">
        <v>9925</v>
      </c>
      <c r="D35" s="37">
        <v>13205</v>
      </c>
      <c r="E35" s="37">
        <v>19085</v>
      </c>
      <c r="F35" s="37">
        <v>24178</v>
      </c>
      <c r="G35" s="37">
        <v>27254</v>
      </c>
      <c r="H35" s="37">
        <v>25766</v>
      </c>
      <c r="I35" s="37">
        <v>20788</v>
      </c>
      <c r="J35" s="37">
        <v>16918</v>
      </c>
      <c r="K35" s="37">
        <v>14108</v>
      </c>
    </row>
    <row r="36" spans="1:11" ht="13.5" customHeight="1" x14ac:dyDescent="0.2">
      <c r="A36" s="36" t="s">
        <v>23</v>
      </c>
      <c r="B36" s="37">
        <v>775</v>
      </c>
      <c r="C36" s="37">
        <v>905</v>
      </c>
      <c r="D36" s="37">
        <v>1440</v>
      </c>
      <c r="E36" s="37">
        <v>2628</v>
      </c>
      <c r="F36" s="37">
        <v>3950</v>
      </c>
      <c r="G36" s="37">
        <v>5753</v>
      </c>
      <c r="H36" s="37">
        <v>7976</v>
      </c>
      <c r="I36" s="37">
        <v>9416</v>
      </c>
      <c r="J36" s="37">
        <v>9245</v>
      </c>
      <c r="K36" s="37">
        <v>8381</v>
      </c>
    </row>
    <row r="37" spans="1:11" ht="13.5" customHeight="1" x14ac:dyDescent="0.2">
      <c r="A37" s="35" t="s">
        <v>32</v>
      </c>
      <c r="B37" s="44">
        <f t="shared" ref="B37:K37" si="6">SUM(B38:B41)</f>
        <v>3035</v>
      </c>
      <c r="C37" s="44">
        <f t="shared" si="6"/>
        <v>3800</v>
      </c>
      <c r="D37" s="44">
        <f t="shared" si="6"/>
        <v>4277</v>
      </c>
      <c r="E37" s="44">
        <f t="shared" si="6"/>
        <v>5851</v>
      </c>
      <c r="F37" s="44">
        <f t="shared" si="6"/>
        <v>6745</v>
      </c>
      <c r="G37" s="44">
        <f t="shared" si="6"/>
        <v>7935</v>
      </c>
      <c r="H37" s="44">
        <f t="shared" si="6"/>
        <v>8383</v>
      </c>
      <c r="I37" s="44">
        <f t="shared" si="6"/>
        <v>8829</v>
      </c>
      <c r="J37" s="44">
        <f t="shared" si="6"/>
        <v>8273</v>
      </c>
      <c r="K37" s="44">
        <f t="shared" si="6"/>
        <v>6805</v>
      </c>
    </row>
    <row r="38" spans="1:11" ht="13.5" customHeight="1" x14ac:dyDescent="0.2">
      <c r="A38" s="36" t="s">
        <v>21</v>
      </c>
      <c r="B38" s="37">
        <v>0</v>
      </c>
      <c r="C38" s="37">
        <v>1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 t="s">
        <v>26</v>
      </c>
    </row>
    <row r="39" spans="1:11" ht="13.5" customHeight="1" x14ac:dyDescent="0.2">
      <c r="A39" s="36" t="s">
        <v>29</v>
      </c>
      <c r="B39" s="37">
        <v>258</v>
      </c>
      <c r="C39" s="37">
        <v>341</v>
      </c>
      <c r="D39" s="37">
        <v>278</v>
      </c>
      <c r="E39" s="37">
        <v>282</v>
      </c>
      <c r="F39" s="37">
        <v>218</v>
      </c>
      <c r="G39" s="37">
        <v>157</v>
      </c>
      <c r="H39" s="37">
        <v>112</v>
      </c>
      <c r="I39" s="37">
        <v>99</v>
      </c>
      <c r="J39" s="37">
        <v>61</v>
      </c>
      <c r="K39" s="37">
        <v>36</v>
      </c>
    </row>
    <row r="40" spans="1:11" ht="13.5" customHeight="1" x14ac:dyDescent="0.2">
      <c r="A40" s="36" t="s">
        <v>30</v>
      </c>
      <c r="B40" s="37">
        <v>1625</v>
      </c>
      <c r="C40" s="37">
        <v>1998</v>
      </c>
      <c r="D40" s="37">
        <v>2116</v>
      </c>
      <c r="E40" s="37">
        <v>2724</v>
      </c>
      <c r="F40" s="37">
        <v>2739</v>
      </c>
      <c r="G40" s="37">
        <v>2883</v>
      </c>
      <c r="H40" s="37">
        <v>2417</v>
      </c>
      <c r="I40" s="37">
        <v>1828</v>
      </c>
      <c r="J40" s="37">
        <v>1427</v>
      </c>
      <c r="K40" s="37">
        <v>887</v>
      </c>
    </row>
    <row r="41" spans="1:11" ht="13.5" customHeight="1" x14ac:dyDescent="0.2">
      <c r="A41" s="36" t="s">
        <v>23</v>
      </c>
      <c r="B41" s="37">
        <v>1152</v>
      </c>
      <c r="C41" s="37">
        <v>1460</v>
      </c>
      <c r="D41" s="37">
        <v>1883</v>
      </c>
      <c r="E41" s="37">
        <v>2845</v>
      </c>
      <c r="F41" s="37">
        <v>3788</v>
      </c>
      <c r="G41" s="37">
        <v>4895</v>
      </c>
      <c r="H41" s="37">
        <v>5854</v>
      </c>
      <c r="I41" s="37">
        <v>6902</v>
      </c>
      <c r="J41" s="37">
        <v>6785</v>
      </c>
      <c r="K41" s="37">
        <v>5882</v>
      </c>
    </row>
    <row r="42" spans="1:11" ht="13.5" customHeight="1" x14ac:dyDescent="0.2">
      <c r="A42" s="35" t="s">
        <v>33</v>
      </c>
      <c r="B42" s="44">
        <f t="shared" ref="B42:K42" si="7">SUM(B43:B46)</f>
        <v>529</v>
      </c>
      <c r="C42" s="44">
        <f t="shared" si="7"/>
        <v>876</v>
      </c>
      <c r="D42" s="44">
        <f t="shared" si="7"/>
        <v>1337</v>
      </c>
      <c r="E42" s="44">
        <f t="shared" si="7"/>
        <v>2563</v>
      </c>
      <c r="F42" s="44">
        <f t="shared" si="7"/>
        <v>3528</v>
      </c>
      <c r="G42" s="44">
        <f t="shared" si="7"/>
        <v>4595</v>
      </c>
      <c r="H42" s="44">
        <f t="shared" si="7"/>
        <v>5385</v>
      </c>
      <c r="I42" s="44">
        <f t="shared" si="7"/>
        <v>6948</v>
      </c>
      <c r="J42" s="44">
        <f t="shared" si="7"/>
        <v>7519</v>
      </c>
      <c r="K42" s="44">
        <f t="shared" si="7"/>
        <v>7745</v>
      </c>
    </row>
    <row r="43" spans="1:11" ht="13.5" customHeight="1" x14ac:dyDescent="0.2">
      <c r="A43" s="36" t="s">
        <v>21</v>
      </c>
      <c r="B43" s="37">
        <v>1</v>
      </c>
      <c r="C43" s="37">
        <v>1</v>
      </c>
      <c r="D43" s="37">
        <v>0</v>
      </c>
      <c r="E43" s="37">
        <v>0</v>
      </c>
      <c r="F43" s="37">
        <v>1</v>
      </c>
      <c r="G43" s="37">
        <v>0</v>
      </c>
      <c r="H43" s="37">
        <v>0</v>
      </c>
      <c r="I43" s="37">
        <v>0</v>
      </c>
      <c r="J43" s="37">
        <v>0</v>
      </c>
      <c r="K43" s="37" t="s">
        <v>26</v>
      </c>
    </row>
    <row r="44" spans="1:11" ht="13.5" customHeight="1" x14ac:dyDescent="0.2">
      <c r="A44" s="36" t="s">
        <v>29</v>
      </c>
      <c r="B44" s="37">
        <v>200</v>
      </c>
      <c r="C44" s="37">
        <v>304</v>
      </c>
      <c r="D44" s="37">
        <v>436</v>
      </c>
      <c r="E44" s="37">
        <v>758</v>
      </c>
      <c r="F44" s="37">
        <v>967</v>
      </c>
      <c r="G44" s="37">
        <v>1135</v>
      </c>
      <c r="H44" s="37">
        <v>1245</v>
      </c>
      <c r="I44" s="37">
        <v>1959</v>
      </c>
      <c r="J44" s="37">
        <v>1425</v>
      </c>
      <c r="K44" s="37">
        <v>1069</v>
      </c>
    </row>
    <row r="45" spans="1:11" ht="13.5" customHeight="1" x14ac:dyDescent="0.2">
      <c r="A45" s="36" t="s">
        <v>30</v>
      </c>
      <c r="B45" s="37">
        <v>298</v>
      </c>
      <c r="C45" s="37">
        <v>524</v>
      </c>
      <c r="D45" s="37">
        <v>814</v>
      </c>
      <c r="E45" s="37">
        <v>1566</v>
      </c>
      <c r="F45" s="37">
        <v>2120</v>
      </c>
      <c r="G45" s="37">
        <v>2798</v>
      </c>
      <c r="H45" s="37">
        <v>3078</v>
      </c>
      <c r="I45" s="37">
        <v>3497</v>
      </c>
      <c r="J45" s="37">
        <v>4428</v>
      </c>
      <c r="K45" s="37">
        <v>4587</v>
      </c>
    </row>
    <row r="46" spans="1:11" ht="13.5" customHeight="1" x14ac:dyDescent="0.2">
      <c r="A46" s="36" t="s">
        <v>23</v>
      </c>
      <c r="B46" s="37">
        <v>30</v>
      </c>
      <c r="C46" s="37">
        <v>47</v>
      </c>
      <c r="D46" s="37">
        <v>87</v>
      </c>
      <c r="E46" s="37">
        <v>239</v>
      </c>
      <c r="F46" s="37">
        <v>440</v>
      </c>
      <c r="G46" s="37">
        <v>662</v>
      </c>
      <c r="H46" s="37">
        <v>1062</v>
      </c>
      <c r="I46" s="37">
        <v>1492</v>
      </c>
      <c r="J46" s="37">
        <v>1666</v>
      </c>
      <c r="K46" s="37">
        <v>2089</v>
      </c>
    </row>
    <row r="47" spans="1:11" ht="13.5" customHeight="1" x14ac:dyDescent="0.2">
      <c r="A47" s="35" t="s">
        <v>62</v>
      </c>
      <c r="B47" s="65"/>
      <c r="C47" s="44"/>
      <c r="D47" s="44"/>
      <c r="E47" s="44"/>
      <c r="F47" s="44"/>
      <c r="G47" s="44"/>
      <c r="H47" s="44"/>
      <c r="I47" s="44"/>
      <c r="J47" s="44"/>
      <c r="K47" s="44" t="s">
        <v>38</v>
      </c>
    </row>
    <row r="48" spans="1:11" ht="13.5" customHeight="1" x14ac:dyDescent="0.2">
      <c r="A48" s="35" t="s">
        <v>28</v>
      </c>
      <c r="B48" s="44">
        <f t="shared" ref="B48:K48" si="8">SUM(B49:B52)</f>
        <v>10320</v>
      </c>
      <c r="C48" s="44">
        <f t="shared" si="8"/>
        <v>6775</v>
      </c>
      <c r="D48" s="44">
        <f t="shared" si="8"/>
        <v>6209</v>
      </c>
      <c r="E48" s="44">
        <f t="shared" si="8"/>
        <v>3565</v>
      </c>
      <c r="F48" s="44">
        <f t="shared" si="8"/>
        <v>5057</v>
      </c>
      <c r="G48" s="44">
        <f t="shared" si="8"/>
        <v>10320</v>
      </c>
      <c r="H48" s="44">
        <f t="shared" si="8"/>
        <v>16045</v>
      </c>
      <c r="I48" s="44">
        <f t="shared" si="8"/>
        <v>14201</v>
      </c>
      <c r="J48" s="44">
        <f t="shared" si="8"/>
        <v>18082</v>
      </c>
      <c r="K48" s="44">
        <f t="shared" si="8"/>
        <v>21433</v>
      </c>
    </row>
    <row r="49" spans="1:11" ht="13.5" customHeight="1" x14ac:dyDescent="0.2">
      <c r="A49" s="36" t="s">
        <v>21</v>
      </c>
      <c r="B49" s="37">
        <v>5959</v>
      </c>
      <c r="C49" s="37">
        <v>3776</v>
      </c>
      <c r="D49" s="37">
        <v>3130</v>
      </c>
      <c r="E49" s="37">
        <v>1412</v>
      </c>
      <c r="F49" s="37">
        <v>1677</v>
      </c>
      <c r="G49" s="37">
        <v>3858</v>
      </c>
      <c r="H49" s="37">
        <v>8144</v>
      </c>
      <c r="I49" s="37">
        <v>7256</v>
      </c>
      <c r="J49" s="37">
        <v>8453</v>
      </c>
      <c r="K49" s="37">
        <v>10921</v>
      </c>
    </row>
    <row r="50" spans="1:11" ht="13.5" customHeight="1" x14ac:dyDescent="0.2">
      <c r="A50" s="36" t="s">
        <v>29</v>
      </c>
      <c r="B50" s="37">
        <v>3784</v>
      </c>
      <c r="C50" s="37">
        <v>2296</v>
      </c>
      <c r="D50" s="37">
        <v>2330</v>
      </c>
      <c r="E50" s="37">
        <v>1344</v>
      </c>
      <c r="F50" s="37">
        <v>2388</v>
      </c>
      <c r="G50" s="37">
        <v>5312</v>
      </c>
      <c r="H50" s="37">
        <v>6369</v>
      </c>
      <c r="I50" s="37">
        <v>5339</v>
      </c>
      <c r="J50" s="37">
        <v>7804</v>
      </c>
      <c r="K50" s="37">
        <v>8736</v>
      </c>
    </row>
    <row r="51" spans="1:11" ht="13.5" customHeight="1" x14ac:dyDescent="0.2">
      <c r="A51" s="36" t="s">
        <v>30</v>
      </c>
      <c r="B51" s="37">
        <v>521</v>
      </c>
      <c r="C51" s="37">
        <v>622</v>
      </c>
      <c r="D51" s="37">
        <v>631</v>
      </c>
      <c r="E51" s="37">
        <v>619</v>
      </c>
      <c r="F51" s="37">
        <v>737</v>
      </c>
      <c r="G51" s="37">
        <v>895</v>
      </c>
      <c r="H51" s="37">
        <v>1209</v>
      </c>
      <c r="I51" s="37">
        <v>1258</v>
      </c>
      <c r="J51" s="37">
        <v>1446</v>
      </c>
      <c r="K51" s="37">
        <v>1370</v>
      </c>
    </row>
    <row r="52" spans="1:11" ht="13.5" customHeight="1" x14ac:dyDescent="0.2">
      <c r="A52" s="36" t="s">
        <v>23</v>
      </c>
      <c r="B52" s="37">
        <v>56</v>
      </c>
      <c r="C52" s="37">
        <v>81</v>
      </c>
      <c r="D52" s="37">
        <v>118</v>
      </c>
      <c r="E52" s="37">
        <v>190</v>
      </c>
      <c r="F52" s="37">
        <v>255</v>
      </c>
      <c r="G52" s="37">
        <v>255</v>
      </c>
      <c r="H52" s="37">
        <v>323</v>
      </c>
      <c r="I52" s="37">
        <v>348</v>
      </c>
      <c r="J52" s="37">
        <v>379</v>
      </c>
      <c r="K52" s="37">
        <v>406</v>
      </c>
    </row>
    <row r="53" spans="1:11" ht="13.5" customHeight="1" x14ac:dyDescent="0.2">
      <c r="A53" s="35" t="s">
        <v>31</v>
      </c>
      <c r="B53" s="44">
        <f t="shared" ref="B53:K53" si="9">SUM(B54:B57)</f>
        <v>4692</v>
      </c>
      <c r="C53" s="44">
        <f t="shared" si="9"/>
        <v>3644</v>
      </c>
      <c r="D53" s="44">
        <f t="shared" si="9"/>
        <v>3559</v>
      </c>
      <c r="E53" s="44">
        <f t="shared" si="9"/>
        <v>3225</v>
      </c>
      <c r="F53" s="44">
        <f t="shared" si="9"/>
        <v>3627</v>
      </c>
      <c r="G53" s="44">
        <f t="shared" si="9"/>
        <v>6306</v>
      </c>
      <c r="H53" s="44">
        <f t="shared" si="9"/>
        <v>13489</v>
      </c>
      <c r="I53" s="44">
        <f t="shared" si="9"/>
        <v>13237</v>
      </c>
      <c r="J53" s="44">
        <f t="shared" si="9"/>
        <v>18482</v>
      </c>
      <c r="K53" s="44">
        <f t="shared" si="9"/>
        <v>19994</v>
      </c>
    </row>
    <row r="54" spans="1:11" ht="13.5" customHeight="1" x14ac:dyDescent="0.2">
      <c r="A54" s="36" t="s">
        <v>21</v>
      </c>
      <c r="B54" s="37">
        <v>6</v>
      </c>
      <c r="C54" s="37">
        <v>7</v>
      </c>
      <c r="D54" s="37">
        <v>2</v>
      </c>
      <c r="E54" s="37">
        <v>3</v>
      </c>
      <c r="F54" s="37">
        <v>4</v>
      </c>
      <c r="G54" s="37">
        <v>28</v>
      </c>
      <c r="H54" s="37">
        <v>77</v>
      </c>
      <c r="I54" s="37">
        <v>29</v>
      </c>
      <c r="J54" s="37">
        <v>58</v>
      </c>
      <c r="K54" s="37">
        <v>48</v>
      </c>
    </row>
    <row r="55" spans="1:11" ht="13.5" customHeight="1" x14ac:dyDescent="0.2">
      <c r="A55" s="36" t="s">
        <v>29</v>
      </c>
      <c r="B55" s="37">
        <v>2788</v>
      </c>
      <c r="C55" s="37">
        <v>1561</v>
      </c>
      <c r="D55" s="37">
        <v>1180</v>
      </c>
      <c r="E55" s="37">
        <v>1032</v>
      </c>
      <c r="F55" s="37">
        <v>1226</v>
      </c>
      <c r="G55" s="37">
        <v>3384</v>
      </c>
      <c r="H55" s="37">
        <v>8106</v>
      </c>
      <c r="I55" s="37">
        <v>6381</v>
      </c>
      <c r="J55" s="37">
        <v>9503</v>
      </c>
      <c r="K55" s="37">
        <v>10044</v>
      </c>
    </row>
    <row r="56" spans="1:11" ht="13.5" customHeight="1" x14ac:dyDescent="0.2">
      <c r="A56" s="36" t="s">
        <v>30</v>
      </c>
      <c r="B56" s="37">
        <v>1753</v>
      </c>
      <c r="C56" s="37">
        <v>1892</v>
      </c>
      <c r="D56" s="37">
        <v>2134</v>
      </c>
      <c r="E56" s="37">
        <v>1786</v>
      </c>
      <c r="F56" s="37">
        <v>1898</v>
      </c>
      <c r="G56" s="37">
        <v>2353</v>
      </c>
      <c r="H56" s="37">
        <v>4583</v>
      </c>
      <c r="I56" s="37">
        <v>5988</v>
      </c>
      <c r="J56" s="37">
        <v>7836</v>
      </c>
      <c r="K56" s="37">
        <v>8535</v>
      </c>
    </row>
    <row r="57" spans="1:11" ht="13.5" customHeight="1" x14ac:dyDescent="0.2">
      <c r="A57" s="36" t="s">
        <v>23</v>
      </c>
      <c r="B57" s="37">
        <v>145</v>
      </c>
      <c r="C57" s="37">
        <v>184</v>
      </c>
      <c r="D57" s="37">
        <v>243</v>
      </c>
      <c r="E57" s="37">
        <v>404</v>
      </c>
      <c r="F57" s="37">
        <v>499</v>
      </c>
      <c r="G57" s="37">
        <v>541</v>
      </c>
      <c r="H57" s="37">
        <v>723</v>
      </c>
      <c r="I57" s="37">
        <v>839</v>
      </c>
      <c r="J57" s="37">
        <v>1085</v>
      </c>
      <c r="K57" s="37">
        <v>1367</v>
      </c>
    </row>
    <row r="58" spans="1:11" ht="13.5" customHeight="1" x14ac:dyDescent="0.2">
      <c r="A58" s="35" t="s">
        <v>32</v>
      </c>
      <c r="B58" s="44">
        <f t="shared" ref="B58:K58" si="10">SUM(B59:B62)</f>
        <v>716</v>
      </c>
      <c r="C58" s="44">
        <f t="shared" si="10"/>
        <v>849</v>
      </c>
      <c r="D58" s="44">
        <f t="shared" si="10"/>
        <v>771</v>
      </c>
      <c r="E58" s="44">
        <f t="shared" si="10"/>
        <v>794</v>
      </c>
      <c r="F58" s="44">
        <f t="shared" si="10"/>
        <v>795</v>
      </c>
      <c r="G58" s="44">
        <f t="shared" si="10"/>
        <v>889</v>
      </c>
      <c r="H58" s="44">
        <f t="shared" si="10"/>
        <v>1004</v>
      </c>
      <c r="I58" s="44">
        <f t="shared" si="10"/>
        <v>1039</v>
      </c>
      <c r="J58" s="44">
        <f t="shared" si="10"/>
        <v>1018</v>
      </c>
      <c r="K58" s="44">
        <f t="shared" si="10"/>
        <v>992</v>
      </c>
    </row>
    <row r="59" spans="1:11" ht="13.5" customHeight="1" x14ac:dyDescent="0.2">
      <c r="A59" s="36" t="s">
        <v>21</v>
      </c>
      <c r="B59" s="37">
        <v>0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 t="s">
        <v>26</v>
      </c>
    </row>
    <row r="60" spans="1:11" ht="13.5" customHeight="1" x14ac:dyDescent="0.2">
      <c r="A60" s="36" t="s">
        <v>29</v>
      </c>
      <c r="B60" s="37">
        <v>107</v>
      </c>
      <c r="C60" s="37">
        <v>134</v>
      </c>
      <c r="D60" s="37">
        <v>36</v>
      </c>
      <c r="E60" s="37">
        <v>25</v>
      </c>
      <c r="F60" s="37">
        <v>40</v>
      </c>
      <c r="G60" s="37">
        <v>37</v>
      </c>
      <c r="H60" s="37">
        <v>30</v>
      </c>
      <c r="I60" s="37">
        <v>36</v>
      </c>
      <c r="J60" s="37">
        <v>42</v>
      </c>
      <c r="K60" s="37">
        <v>56</v>
      </c>
    </row>
    <row r="61" spans="1:11" ht="13.5" customHeight="1" x14ac:dyDescent="0.2">
      <c r="A61" s="36" t="s">
        <v>30</v>
      </c>
      <c r="B61" s="37">
        <v>407</v>
      </c>
      <c r="C61" s="37">
        <v>430</v>
      </c>
      <c r="D61" s="37">
        <v>447</v>
      </c>
      <c r="E61" s="37">
        <v>353</v>
      </c>
      <c r="F61" s="37">
        <v>263</v>
      </c>
      <c r="G61" s="37">
        <v>284</v>
      </c>
      <c r="H61" s="37">
        <v>381</v>
      </c>
      <c r="I61" s="37">
        <v>313</v>
      </c>
      <c r="J61" s="37">
        <v>284</v>
      </c>
      <c r="K61" s="37">
        <v>281</v>
      </c>
    </row>
    <row r="62" spans="1:11" ht="13.5" customHeight="1" x14ac:dyDescent="0.2">
      <c r="A62" s="36" t="s">
        <v>23</v>
      </c>
      <c r="B62" s="37">
        <v>202</v>
      </c>
      <c r="C62" s="37">
        <v>285</v>
      </c>
      <c r="D62" s="37">
        <v>288</v>
      </c>
      <c r="E62" s="37">
        <v>416</v>
      </c>
      <c r="F62" s="37">
        <v>492</v>
      </c>
      <c r="G62" s="37">
        <v>568</v>
      </c>
      <c r="H62" s="37">
        <v>593</v>
      </c>
      <c r="I62" s="37">
        <v>690</v>
      </c>
      <c r="J62" s="37">
        <v>692</v>
      </c>
      <c r="K62" s="37">
        <v>655</v>
      </c>
    </row>
    <row r="63" spans="1:11" ht="13.5" customHeight="1" x14ac:dyDescent="0.2">
      <c r="A63" s="35" t="s">
        <v>33</v>
      </c>
      <c r="B63" s="44">
        <f t="shared" ref="B63:K63" si="11">SUM(B64:B67)</f>
        <v>71</v>
      </c>
      <c r="C63" s="44">
        <f t="shared" si="11"/>
        <v>142</v>
      </c>
      <c r="D63" s="44">
        <f t="shared" si="11"/>
        <v>145</v>
      </c>
      <c r="E63" s="44">
        <f t="shared" si="11"/>
        <v>158</v>
      </c>
      <c r="F63" s="44">
        <f t="shared" si="11"/>
        <v>209</v>
      </c>
      <c r="G63" s="44">
        <f t="shared" si="11"/>
        <v>295</v>
      </c>
      <c r="H63" s="44">
        <f t="shared" si="11"/>
        <v>616</v>
      </c>
      <c r="I63" s="44">
        <f t="shared" si="11"/>
        <v>1075</v>
      </c>
      <c r="J63" s="44">
        <f t="shared" si="11"/>
        <v>1667</v>
      </c>
      <c r="K63" s="44">
        <f t="shared" si="11"/>
        <v>2282</v>
      </c>
    </row>
    <row r="64" spans="1:11" ht="13.5" customHeight="1" x14ac:dyDescent="0.2">
      <c r="A64" s="36" t="s">
        <v>21</v>
      </c>
      <c r="B64" s="37">
        <v>0</v>
      </c>
      <c r="C64" s="37">
        <v>0</v>
      </c>
      <c r="D64" s="37">
        <v>1</v>
      </c>
      <c r="E64" s="37">
        <v>0</v>
      </c>
      <c r="F64" s="37">
        <v>0</v>
      </c>
      <c r="G64" s="37">
        <v>0</v>
      </c>
      <c r="H64" s="37">
        <v>0</v>
      </c>
      <c r="I64" s="37">
        <v>1</v>
      </c>
      <c r="J64" s="37">
        <v>0</v>
      </c>
      <c r="K64" s="37" t="s">
        <v>26</v>
      </c>
    </row>
    <row r="65" spans="1:11" ht="13.5" customHeight="1" x14ac:dyDescent="0.2">
      <c r="A65" s="36" t="s">
        <v>29</v>
      </c>
      <c r="B65" s="37">
        <v>35</v>
      </c>
      <c r="C65" s="37">
        <v>57</v>
      </c>
      <c r="D65" s="37">
        <v>45</v>
      </c>
      <c r="E65" s="37">
        <v>33</v>
      </c>
      <c r="F65" s="37">
        <v>49</v>
      </c>
      <c r="G65" s="37">
        <v>101</v>
      </c>
      <c r="H65" s="37">
        <v>214</v>
      </c>
      <c r="I65" s="37">
        <v>381</v>
      </c>
      <c r="J65" s="37">
        <v>587</v>
      </c>
      <c r="K65" s="37">
        <v>764</v>
      </c>
    </row>
    <row r="66" spans="1:11" ht="13.5" customHeight="1" x14ac:dyDescent="0.2">
      <c r="A66" s="36" t="s">
        <v>30</v>
      </c>
      <c r="B66" s="37">
        <v>35</v>
      </c>
      <c r="C66" s="37">
        <v>82</v>
      </c>
      <c r="D66" s="37">
        <v>90</v>
      </c>
      <c r="E66" s="37">
        <v>94</v>
      </c>
      <c r="F66" s="37">
        <v>120</v>
      </c>
      <c r="G66" s="37">
        <v>153</v>
      </c>
      <c r="H66" s="37">
        <v>331</v>
      </c>
      <c r="I66" s="37">
        <v>564</v>
      </c>
      <c r="J66" s="37">
        <v>890</v>
      </c>
      <c r="K66" s="37">
        <v>1252</v>
      </c>
    </row>
    <row r="67" spans="1:11" ht="13.5" customHeight="1" x14ac:dyDescent="0.2">
      <c r="A67" s="36" t="s">
        <v>23</v>
      </c>
      <c r="B67" s="37">
        <v>1</v>
      </c>
      <c r="C67" s="37">
        <v>3</v>
      </c>
      <c r="D67" s="37">
        <v>9</v>
      </c>
      <c r="E67" s="37">
        <v>31</v>
      </c>
      <c r="F67" s="37">
        <v>40</v>
      </c>
      <c r="G67" s="37">
        <v>41</v>
      </c>
      <c r="H67" s="37">
        <v>71</v>
      </c>
      <c r="I67" s="37">
        <v>129</v>
      </c>
      <c r="J67" s="37">
        <v>190</v>
      </c>
      <c r="K67" s="37">
        <v>266</v>
      </c>
    </row>
    <row r="68" spans="1:11" ht="13.5" customHeight="1" x14ac:dyDescent="0.2">
      <c r="A68" s="46"/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ht="13.5" customHeight="1" x14ac:dyDescent="0.2">
      <c r="A69" s="47" t="s">
        <v>138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/>
  </sheetViews>
  <sheetFormatPr baseColWidth="10" defaultRowHeight="13.5" customHeight="1" x14ac:dyDescent="0.2"/>
  <cols>
    <col min="1" max="1" width="17.83203125" style="38" customWidth="1"/>
    <col min="2" max="16384" width="12" style="38"/>
  </cols>
  <sheetData>
    <row r="1" spans="1:9" ht="13.5" customHeight="1" x14ac:dyDescent="0.2">
      <c r="A1" s="66" t="s">
        <v>92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9" ht="13.5" customHeight="1" x14ac:dyDescent="0.2">
      <c r="A3" s="67"/>
      <c r="B3" s="67" t="s">
        <v>20</v>
      </c>
      <c r="C3" s="81"/>
      <c r="D3" s="81"/>
      <c r="E3" s="81"/>
      <c r="F3" s="81"/>
      <c r="G3" s="81"/>
      <c r="H3" s="13" t="s">
        <v>97</v>
      </c>
    </row>
    <row r="4" spans="1:9" ht="13.5" customHeight="1" x14ac:dyDescent="0.2">
      <c r="A4" s="67"/>
      <c r="B4" s="68"/>
      <c r="C4" s="81"/>
      <c r="D4" s="81"/>
      <c r="E4" s="81"/>
      <c r="F4" s="81"/>
      <c r="G4" s="81"/>
      <c r="H4" s="81"/>
    </row>
    <row r="5" spans="1:9" ht="13.5" customHeight="1" x14ac:dyDescent="0.2">
      <c r="A5" s="69"/>
      <c r="B5" s="70"/>
      <c r="C5" s="69" t="s">
        <v>39</v>
      </c>
      <c r="D5" s="69" t="s">
        <v>40</v>
      </c>
      <c r="E5" s="69" t="s">
        <v>41</v>
      </c>
      <c r="F5" s="69" t="s">
        <v>42</v>
      </c>
      <c r="G5" s="69" t="s">
        <v>43</v>
      </c>
      <c r="H5" s="69" t="s">
        <v>100</v>
      </c>
    </row>
    <row r="6" spans="1:9" ht="13.5" customHeight="1" x14ac:dyDescent="0.2">
      <c r="A6" s="71"/>
      <c r="B6" s="72"/>
      <c r="C6" s="72" t="s">
        <v>44</v>
      </c>
      <c r="D6" s="72" t="s">
        <v>45</v>
      </c>
      <c r="E6" s="72" t="s">
        <v>45</v>
      </c>
      <c r="F6" s="72" t="s">
        <v>45</v>
      </c>
      <c r="G6" s="72" t="s">
        <v>45</v>
      </c>
      <c r="H6" s="72" t="s">
        <v>101</v>
      </c>
    </row>
    <row r="7" spans="1:9" ht="13.5" customHeight="1" x14ac:dyDescent="0.2">
      <c r="A7" s="82" t="s">
        <v>46</v>
      </c>
      <c r="B7" s="83"/>
      <c r="C7" s="83"/>
      <c r="D7" s="83"/>
      <c r="E7" s="83"/>
      <c r="F7" s="83"/>
      <c r="G7" s="83"/>
      <c r="H7" s="83"/>
    </row>
    <row r="8" spans="1:9" ht="13.5" customHeight="1" x14ac:dyDescent="0.2">
      <c r="A8" s="73">
        <v>1960</v>
      </c>
      <c r="B8" s="74">
        <v>120128</v>
      </c>
      <c r="C8" s="74">
        <v>9985</v>
      </c>
      <c r="D8" s="74">
        <v>29322</v>
      </c>
      <c r="E8" s="74">
        <v>29001</v>
      </c>
      <c r="F8" s="74">
        <v>28084</v>
      </c>
      <c r="G8" s="74">
        <v>13810</v>
      </c>
      <c r="H8" s="74">
        <v>9926</v>
      </c>
    </row>
    <row r="9" spans="1:9" ht="13.5" customHeight="1" x14ac:dyDescent="0.2">
      <c r="A9" s="73">
        <v>1970</v>
      </c>
      <c r="B9" s="74">
        <v>131084</v>
      </c>
      <c r="C9" s="74">
        <v>17178</v>
      </c>
      <c r="D9" s="74">
        <v>36024</v>
      </c>
      <c r="E9" s="74">
        <v>29208</v>
      </c>
      <c r="F9" s="74">
        <v>29880</v>
      </c>
      <c r="G9" s="74">
        <v>12440</v>
      </c>
      <c r="H9" s="74">
        <v>6354</v>
      </c>
    </row>
    <row r="10" spans="1:9" ht="13.5" customHeight="1" x14ac:dyDescent="0.2">
      <c r="A10" s="73">
        <v>1980</v>
      </c>
      <c r="B10" s="74">
        <v>123559</v>
      </c>
      <c r="C10" s="74">
        <v>27123</v>
      </c>
      <c r="D10" s="74">
        <v>37702</v>
      </c>
      <c r="E10" s="74">
        <v>23199</v>
      </c>
      <c r="F10" s="74">
        <v>25896</v>
      </c>
      <c r="G10" s="74">
        <v>7565</v>
      </c>
      <c r="H10" s="74">
        <v>2074</v>
      </c>
    </row>
    <row r="11" spans="1:9" ht="13.5" customHeight="1" x14ac:dyDescent="0.2">
      <c r="A11" s="73">
        <v>1990</v>
      </c>
      <c r="B11" s="74">
        <v>122123</v>
      </c>
      <c r="C11" s="74">
        <v>29358</v>
      </c>
      <c r="D11" s="74">
        <v>38506</v>
      </c>
      <c r="E11" s="74">
        <v>22824</v>
      </c>
      <c r="F11" s="74">
        <v>23088</v>
      </c>
      <c r="G11" s="74">
        <v>6435</v>
      </c>
      <c r="H11" s="74">
        <v>1912</v>
      </c>
    </row>
    <row r="12" spans="1:9" ht="13.5" customHeight="1" x14ac:dyDescent="0.2">
      <c r="A12" s="73">
        <v>2000</v>
      </c>
      <c r="B12" s="74">
        <v>117613</v>
      </c>
      <c r="C12" s="74">
        <v>31205</v>
      </c>
      <c r="D12" s="74">
        <v>34244</v>
      </c>
      <c r="E12" s="74">
        <v>19545</v>
      </c>
      <c r="F12" s="74">
        <v>20928</v>
      </c>
      <c r="G12" s="74">
        <v>8170</v>
      </c>
      <c r="H12" s="74">
        <v>3521</v>
      </c>
    </row>
    <row r="13" spans="1:9" ht="13.5" customHeight="1" x14ac:dyDescent="0.2">
      <c r="A13" s="82" t="s">
        <v>102</v>
      </c>
      <c r="B13" s="83"/>
      <c r="C13" s="83"/>
      <c r="D13" s="83"/>
      <c r="E13" s="83"/>
      <c r="F13" s="83"/>
      <c r="G13" s="83"/>
      <c r="H13" s="83"/>
    </row>
    <row r="14" spans="1:9" ht="13.5" customHeight="1" x14ac:dyDescent="0.2">
      <c r="A14" s="73">
        <v>1960</v>
      </c>
      <c r="B14" s="74">
        <v>1000.0000000000001</v>
      </c>
      <c r="C14" s="74">
        <v>83.119672349493868</v>
      </c>
      <c r="D14" s="74">
        <v>244.08963771976559</v>
      </c>
      <c r="E14" s="74">
        <v>241.41748801278638</v>
      </c>
      <c r="F14" s="74">
        <v>233.78396377197654</v>
      </c>
      <c r="G14" s="74">
        <v>114.96070857751732</v>
      </c>
      <c r="H14" s="74">
        <v>82.628529568460308</v>
      </c>
    </row>
    <row r="15" spans="1:9" ht="13.5" customHeight="1" x14ac:dyDescent="0.2">
      <c r="A15" s="73">
        <v>1970</v>
      </c>
      <c r="B15" s="74">
        <v>1000.0000000000001</v>
      </c>
      <c r="C15" s="74">
        <v>131.04574166183517</v>
      </c>
      <c r="D15" s="74">
        <v>274.81614842391139</v>
      </c>
      <c r="E15" s="74">
        <v>222.81895578407739</v>
      </c>
      <c r="F15" s="74">
        <v>227.94543956546948</v>
      </c>
      <c r="G15" s="74">
        <v>94.900979524579654</v>
      </c>
      <c r="H15" s="74">
        <v>48.472735040126942</v>
      </c>
    </row>
    <row r="16" spans="1:9" ht="13.5" customHeight="1" x14ac:dyDescent="0.2">
      <c r="A16" s="73">
        <v>1980</v>
      </c>
      <c r="B16" s="74">
        <v>999.99999999999989</v>
      </c>
      <c r="C16" s="74">
        <v>219.51456389255335</v>
      </c>
      <c r="D16" s="74">
        <v>305.13357990919314</v>
      </c>
      <c r="E16" s="74">
        <v>187.75645642972182</v>
      </c>
      <c r="F16" s="74">
        <v>209.58408533575053</v>
      </c>
      <c r="G16" s="74">
        <v>61.225811150948125</v>
      </c>
      <c r="H16" s="74">
        <v>16.78550328183297</v>
      </c>
    </row>
    <row r="17" spans="1:9" ht="13.5" customHeight="1" x14ac:dyDescent="0.2">
      <c r="A17" s="73">
        <v>1990</v>
      </c>
      <c r="B17" s="74">
        <v>1000.0000000000001</v>
      </c>
      <c r="C17" s="74">
        <v>240.39697681845354</v>
      </c>
      <c r="D17" s="74">
        <v>315.305061290666</v>
      </c>
      <c r="E17" s="74">
        <v>186.89354175708098</v>
      </c>
      <c r="F17" s="74">
        <v>189.05529670905563</v>
      </c>
      <c r="G17" s="74">
        <v>52.692776954382055</v>
      </c>
      <c r="H17" s="74">
        <v>15.656346470361848</v>
      </c>
    </row>
    <row r="18" spans="1:9" ht="13.5" customHeight="1" x14ac:dyDescent="0.2">
      <c r="A18" s="73">
        <v>2000</v>
      </c>
      <c r="B18" s="74">
        <v>1000</v>
      </c>
      <c r="C18" s="74">
        <v>265.3193099402277</v>
      </c>
      <c r="D18" s="74">
        <v>291.15829032504911</v>
      </c>
      <c r="E18" s="74">
        <v>166.18060928638843</v>
      </c>
      <c r="F18" s="74">
        <v>177.9395134891551</v>
      </c>
      <c r="G18" s="74">
        <v>69.465110149388252</v>
      </c>
      <c r="H18" s="74">
        <v>29.937166809791432</v>
      </c>
    </row>
    <row r="19" spans="1:9" ht="13.5" customHeight="1" x14ac:dyDescent="0.2">
      <c r="A19" s="82" t="s">
        <v>47</v>
      </c>
      <c r="B19" s="83"/>
      <c r="C19" s="83"/>
      <c r="D19" s="83"/>
      <c r="E19" s="83"/>
      <c r="F19" s="83"/>
      <c r="G19" s="83"/>
      <c r="H19" s="83"/>
    </row>
    <row r="20" spans="1:9" ht="13.5" customHeight="1" x14ac:dyDescent="0.2">
      <c r="A20" s="73" t="s">
        <v>48</v>
      </c>
      <c r="B20" s="74">
        <v>10956</v>
      </c>
      <c r="C20" s="74">
        <v>7193</v>
      </c>
      <c r="D20" s="74">
        <v>6702</v>
      </c>
      <c r="E20" s="74">
        <v>207</v>
      </c>
      <c r="F20" s="74">
        <v>1796</v>
      </c>
      <c r="G20" s="74">
        <v>-1370</v>
      </c>
      <c r="H20" s="74">
        <v>-3572</v>
      </c>
    </row>
    <row r="21" spans="1:9" ht="13.5" customHeight="1" x14ac:dyDescent="0.2">
      <c r="A21" s="73" t="s">
        <v>49</v>
      </c>
      <c r="B21" s="74">
        <v>-7525</v>
      </c>
      <c r="C21" s="74">
        <v>9945</v>
      </c>
      <c r="D21" s="74">
        <v>1678</v>
      </c>
      <c r="E21" s="74">
        <v>-6009</v>
      </c>
      <c r="F21" s="74">
        <v>-3984</v>
      </c>
      <c r="G21" s="74">
        <v>-4875</v>
      </c>
      <c r="H21" s="74">
        <v>-4280</v>
      </c>
    </row>
    <row r="22" spans="1:9" ht="13.5" customHeight="1" x14ac:dyDescent="0.2">
      <c r="A22" s="73" t="s">
        <v>50</v>
      </c>
      <c r="B22" s="74">
        <v>-1436</v>
      </c>
      <c r="C22" s="74">
        <v>2235</v>
      </c>
      <c r="D22" s="74">
        <v>804</v>
      </c>
      <c r="E22" s="74">
        <v>-375</v>
      </c>
      <c r="F22" s="74">
        <v>-2808</v>
      </c>
      <c r="G22" s="74">
        <v>-1130</v>
      </c>
      <c r="H22" s="74">
        <v>-162</v>
      </c>
    </row>
    <row r="23" spans="1:9" ht="13.5" customHeight="1" x14ac:dyDescent="0.2">
      <c r="A23" s="73" t="s">
        <v>51</v>
      </c>
      <c r="B23" s="74">
        <v>-4510</v>
      </c>
      <c r="C23" s="74">
        <v>1847</v>
      </c>
      <c r="D23" s="74">
        <v>-4262</v>
      </c>
      <c r="E23" s="74">
        <v>-3279</v>
      </c>
      <c r="F23" s="74">
        <v>-2160</v>
      </c>
      <c r="G23" s="74">
        <v>1735</v>
      </c>
      <c r="H23" s="74">
        <v>1609</v>
      </c>
    </row>
    <row r="24" spans="1:9" ht="13.5" customHeight="1" x14ac:dyDescent="0.2">
      <c r="A24" s="75"/>
      <c r="B24" s="74"/>
      <c r="C24" s="74"/>
      <c r="D24" s="74"/>
      <c r="E24" s="74"/>
      <c r="F24" s="74"/>
      <c r="G24" s="74"/>
      <c r="H24" s="74"/>
    </row>
    <row r="25" spans="1:9" ht="13.5" customHeight="1" x14ac:dyDescent="0.2">
      <c r="A25" s="77" t="s">
        <v>98</v>
      </c>
      <c r="B25" s="74"/>
      <c r="C25" s="74"/>
      <c r="D25" s="74"/>
      <c r="E25" s="74"/>
      <c r="F25" s="74"/>
      <c r="G25" s="74"/>
      <c r="H25" s="74"/>
    </row>
    <row r="26" spans="1:9" ht="13.5" customHeight="1" x14ac:dyDescent="0.2">
      <c r="A26" s="78" t="s">
        <v>136</v>
      </c>
      <c r="B26" s="74"/>
      <c r="C26" s="74"/>
      <c r="D26" s="74"/>
      <c r="E26" s="74"/>
      <c r="F26" s="74"/>
      <c r="G26" s="74"/>
      <c r="H26" s="74"/>
    </row>
    <row r="27" spans="1:9" ht="13.5" customHeight="1" x14ac:dyDescent="0.2">
      <c r="A27" s="78"/>
      <c r="B27" s="1"/>
      <c r="C27" s="1"/>
      <c r="D27" s="1"/>
      <c r="E27" s="1"/>
      <c r="F27" s="1"/>
      <c r="G27" s="1"/>
      <c r="H27" s="1"/>
      <c r="I27" s="1"/>
    </row>
    <row r="28" spans="1:9" ht="13.5" customHeight="1" x14ac:dyDescent="0.2">
      <c r="A28" s="76" t="s">
        <v>138</v>
      </c>
      <c r="B28" s="1"/>
      <c r="C28" s="1"/>
      <c r="D28" s="1"/>
      <c r="E28" s="1"/>
      <c r="F28" s="1"/>
      <c r="G28" s="1"/>
      <c r="H28" s="1"/>
      <c r="I28" s="1"/>
    </row>
    <row r="29" spans="1:9" ht="13.5" customHeight="1" x14ac:dyDescent="0.2">
      <c r="B29" s="1"/>
      <c r="C29" s="1"/>
      <c r="D29" s="1"/>
      <c r="E29" s="1"/>
      <c r="F29" s="1"/>
      <c r="G29" s="1"/>
      <c r="H29" s="1"/>
      <c r="I29" s="1"/>
    </row>
    <row r="30" spans="1:9" ht="13.5" customHeight="1" x14ac:dyDescent="0.2">
      <c r="B30" s="74"/>
      <c r="C30" s="74"/>
      <c r="D30" s="79"/>
      <c r="E30" s="74"/>
      <c r="F30" s="74"/>
      <c r="G30" s="74"/>
      <c r="H30" s="74"/>
      <c r="I30" s="8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baseColWidth="10" defaultRowHeight="13.5" customHeight="1" x14ac:dyDescent="0.2"/>
  <cols>
    <col min="1" max="1" width="17.83203125" style="38" customWidth="1"/>
    <col min="2" max="7" width="12" style="38"/>
    <col min="8" max="8" width="12" style="38" customWidth="1"/>
    <col min="9" max="16384" width="12" style="38"/>
  </cols>
  <sheetData>
    <row r="1" spans="1:9" s="85" customFormat="1" ht="13.5" customHeight="1" x14ac:dyDescent="0.2">
      <c r="A1" s="66" t="s">
        <v>93</v>
      </c>
      <c r="B1" s="66"/>
      <c r="C1" s="66"/>
      <c r="D1" s="66"/>
      <c r="E1" s="66"/>
      <c r="F1" s="66"/>
      <c r="G1" s="66"/>
      <c r="H1" s="84"/>
      <c r="I1" s="84"/>
    </row>
    <row r="2" spans="1:9" s="85" customFormat="1" ht="13.5" customHeight="1" x14ac:dyDescent="0.2">
      <c r="A2" s="123"/>
      <c r="B2" s="86"/>
      <c r="C2" s="86"/>
      <c r="D2" s="86"/>
      <c r="E2" s="86"/>
      <c r="F2" s="86"/>
      <c r="G2" s="86"/>
      <c r="H2" s="84"/>
      <c r="I2" s="84"/>
    </row>
    <row r="3" spans="1:9" ht="13.5" customHeight="1" x14ac:dyDescent="0.2">
      <c r="A3" s="67"/>
      <c r="B3" s="67" t="s">
        <v>20</v>
      </c>
      <c r="C3" s="81"/>
      <c r="D3" s="81"/>
      <c r="E3" s="81"/>
      <c r="F3" s="81"/>
      <c r="G3" s="81"/>
      <c r="H3" s="13" t="s">
        <v>99</v>
      </c>
    </row>
    <row r="4" spans="1:9" ht="13.5" customHeight="1" x14ac:dyDescent="0.2">
      <c r="A4" s="67"/>
      <c r="B4" s="68"/>
      <c r="C4" s="81"/>
      <c r="D4" s="81"/>
      <c r="E4" s="81"/>
      <c r="F4" s="81"/>
      <c r="G4" s="81"/>
      <c r="H4" s="81"/>
    </row>
    <row r="5" spans="1:9" ht="13.5" customHeight="1" x14ac:dyDescent="0.2">
      <c r="A5" s="69"/>
      <c r="B5" s="70"/>
      <c r="C5" s="69" t="s">
        <v>39</v>
      </c>
      <c r="D5" s="69" t="s">
        <v>40</v>
      </c>
      <c r="E5" s="69" t="s">
        <v>41</v>
      </c>
      <c r="F5" s="69" t="s">
        <v>42</v>
      </c>
      <c r="G5" s="69" t="s">
        <v>43</v>
      </c>
      <c r="H5" s="69" t="s">
        <v>100</v>
      </c>
    </row>
    <row r="6" spans="1:9" ht="13.5" customHeight="1" x14ac:dyDescent="0.2">
      <c r="A6" s="87"/>
      <c r="B6" s="72"/>
      <c r="C6" s="72" t="s">
        <v>44</v>
      </c>
      <c r="D6" s="72" t="s">
        <v>45</v>
      </c>
      <c r="E6" s="72" t="s">
        <v>45</v>
      </c>
      <c r="F6" s="72" t="s">
        <v>45</v>
      </c>
      <c r="G6" s="72" t="s">
        <v>45</v>
      </c>
      <c r="H6" s="72" t="s">
        <v>101</v>
      </c>
    </row>
    <row r="7" spans="1:9" ht="13.5" customHeight="1" x14ac:dyDescent="0.2">
      <c r="A7" s="82" t="s">
        <v>46</v>
      </c>
      <c r="B7" s="83"/>
      <c r="C7" s="83"/>
      <c r="D7" s="83"/>
      <c r="E7" s="83"/>
      <c r="F7" s="83"/>
      <c r="G7" s="83"/>
      <c r="H7" s="83"/>
    </row>
    <row r="8" spans="1:9" ht="13.5" customHeight="1" x14ac:dyDescent="0.2">
      <c r="A8" s="73">
        <v>1960</v>
      </c>
      <c r="B8" s="74">
        <v>45587</v>
      </c>
      <c r="C8" s="74">
        <v>9985</v>
      </c>
      <c r="D8" s="74">
        <v>14661</v>
      </c>
      <c r="E8" s="74">
        <v>9667</v>
      </c>
      <c r="F8" s="74">
        <v>7021</v>
      </c>
      <c r="G8" s="74">
        <v>2762</v>
      </c>
      <c r="H8" s="74">
        <v>1491</v>
      </c>
    </row>
    <row r="9" spans="1:9" ht="13.5" customHeight="1" x14ac:dyDescent="0.2">
      <c r="A9" s="73">
        <v>1970</v>
      </c>
      <c r="B9" s="74">
        <v>55853</v>
      </c>
      <c r="C9" s="74">
        <v>17178</v>
      </c>
      <c r="D9" s="74">
        <v>18012</v>
      </c>
      <c r="E9" s="74">
        <v>9736</v>
      </c>
      <c r="F9" s="74">
        <v>7470</v>
      </c>
      <c r="G9" s="74">
        <v>2488</v>
      </c>
      <c r="H9" s="74">
        <v>969</v>
      </c>
    </row>
    <row r="10" spans="1:9" ht="13.5" customHeight="1" x14ac:dyDescent="0.2">
      <c r="A10" s="73">
        <v>1980</v>
      </c>
      <c r="B10" s="74">
        <v>62026</v>
      </c>
      <c r="C10" s="74">
        <v>27123</v>
      </c>
      <c r="D10" s="74">
        <v>18851</v>
      </c>
      <c r="E10" s="74">
        <v>7733</v>
      </c>
      <c r="F10" s="74">
        <v>6474</v>
      </c>
      <c r="G10" s="74">
        <v>1513</v>
      </c>
      <c r="H10" s="74">
        <v>332</v>
      </c>
    </row>
    <row r="11" spans="1:9" ht="13.5" customHeight="1" x14ac:dyDescent="0.2">
      <c r="A11" s="73">
        <v>1990</v>
      </c>
      <c r="B11" s="74">
        <v>63580</v>
      </c>
      <c r="C11" s="74">
        <v>29358</v>
      </c>
      <c r="D11" s="74">
        <v>19253</v>
      </c>
      <c r="E11" s="74">
        <v>7608</v>
      </c>
      <c r="F11" s="74">
        <v>5772</v>
      </c>
      <c r="G11" s="74">
        <v>1287</v>
      </c>
      <c r="H11" s="74">
        <v>302</v>
      </c>
    </row>
    <row r="12" spans="1:9" ht="13.5" customHeight="1" x14ac:dyDescent="0.2">
      <c r="A12" s="73">
        <v>2000</v>
      </c>
      <c r="B12" s="74">
        <v>62258</v>
      </c>
      <c r="C12" s="74">
        <v>31205</v>
      </c>
      <c r="D12" s="74">
        <v>17122</v>
      </c>
      <c r="E12" s="74">
        <v>6515</v>
      </c>
      <c r="F12" s="74">
        <v>5232</v>
      </c>
      <c r="G12" s="74">
        <v>1634</v>
      </c>
      <c r="H12" s="74">
        <v>550</v>
      </c>
    </row>
    <row r="13" spans="1:9" ht="13.5" customHeight="1" x14ac:dyDescent="0.2">
      <c r="A13" s="82" t="s">
        <v>102</v>
      </c>
      <c r="B13" s="83"/>
      <c r="C13" s="83"/>
      <c r="D13" s="83"/>
      <c r="E13" s="83"/>
      <c r="F13" s="83"/>
      <c r="G13" s="83"/>
      <c r="H13" s="83"/>
    </row>
    <row r="14" spans="1:9" ht="13.5" customHeight="1" x14ac:dyDescent="0.2">
      <c r="A14" s="73">
        <v>1960</v>
      </c>
      <c r="B14" s="74">
        <v>999.99999999999989</v>
      </c>
      <c r="C14" s="74">
        <v>219.03174150525371</v>
      </c>
      <c r="D14" s="74">
        <v>321.60484348608156</v>
      </c>
      <c r="E14" s="74">
        <v>212.05606861605284</v>
      </c>
      <c r="F14" s="74">
        <v>154.01320551911729</v>
      </c>
      <c r="G14" s="74">
        <v>60.587448176015094</v>
      </c>
      <c r="H14" s="74">
        <v>32.706692697479539</v>
      </c>
    </row>
    <row r="15" spans="1:9" ht="13.5" customHeight="1" x14ac:dyDescent="0.2">
      <c r="A15" s="73">
        <v>1970</v>
      </c>
      <c r="B15" s="74">
        <v>1000</v>
      </c>
      <c r="C15" s="74">
        <v>307.55733801228223</v>
      </c>
      <c r="D15" s="74">
        <v>322.48939179632248</v>
      </c>
      <c r="E15" s="74">
        <v>174.31471899450344</v>
      </c>
      <c r="F15" s="74">
        <v>133.74393497215905</v>
      </c>
      <c r="G15" s="74">
        <v>44.545503374930618</v>
      </c>
      <c r="H15" s="74">
        <v>17.349112849802157</v>
      </c>
    </row>
    <row r="16" spans="1:9" ht="13.5" customHeight="1" x14ac:dyDescent="0.2">
      <c r="A16" s="73">
        <v>1980</v>
      </c>
      <c r="B16" s="74">
        <v>999.99999999999989</v>
      </c>
      <c r="C16" s="74">
        <v>437.28436462128786</v>
      </c>
      <c r="D16" s="74">
        <v>303.92093638151738</v>
      </c>
      <c r="E16" s="74">
        <v>124.67352400606198</v>
      </c>
      <c r="F16" s="74">
        <v>104.37558443233483</v>
      </c>
      <c r="G16" s="74">
        <v>24.392996485344856</v>
      </c>
      <c r="H16" s="74">
        <v>5.3525940734530675</v>
      </c>
    </row>
    <row r="17" spans="1:9" ht="13.5" customHeight="1" x14ac:dyDescent="0.2">
      <c r="A17" s="73">
        <v>1990</v>
      </c>
      <c r="B17" s="74">
        <v>1000</v>
      </c>
      <c r="C17" s="74">
        <v>461.74897766593273</v>
      </c>
      <c r="D17" s="74">
        <v>302.81535073922618</v>
      </c>
      <c r="E17" s="74">
        <v>119.66027052532242</v>
      </c>
      <c r="F17" s="74">
        <v>90.78326517772885</v>
      </c>
      <c r="G17" s="74">
        <v>20.242214532871973</v>
      </c>
      <c r="H17" s="74">
        <v>4.7499213589178986</v>
      </c>
    </row>
    <row r="18" spans="1:9" ht="13.5" customHeight="1" x14ac:dyDescent="0.2">
      <c r="A18" s="73">
        <v>2000</v>
      </c>
      <c r="B18" s="74">
        <v>1000</v>
      </c>
      <c r="C18" s="74">
        <v>501.22072665360275</v>
      </c>
      <c r="D18" s="74">
        <v>275.01686530245104</v>
      </c>
      <c r="E18" s="74">
        <v>104.64518616081467</v>
      </c>
      <c r="F18" s="74">
        <v>84.037392784862988</v>
      </c>
      <c r="G18" s="74">
        <v>26.245623052459123</v>
      </c>
      <c r="H18" s="74">
        <v>8.8342060458093741</v>
      </c>
    </row>
    <row r="19" spans="1:9" ht="13.5" customHeight="1" x14ac:dyDescent="0.2">
      <c r="A19" s="82" t="s">
        <v>47</v>
      </c>
      <c r="B19" s="83"/>
      <c r="C19" s="83"/>
      <c r="D19" s="83"/>
      <c r="E19" s="83"/>
      <c r="F19" s="83"/>
      <c r="G19" s="83"/>
      <c r="H19" s="83"/>
    </row>
    <row r="20" spans="1:9" ht="13.5" customHeight="1" x14ac:dyDescent="0.2">
      <c r="A20" s="73" t="s">
        <v>48</v>
      </c>
      <c r="B20" s="74">
        <v>10266</v>
      </c>
      <c r="C20" s="74">
        <v>7193</v>
      </c>
      <c r="D20" s="74">
        <v>3351</v>
      </c>
      <c r="E20" s="74">
        <v>69</v>
      </c>
      <c r="F20" s="74">
        <v>449</v>
      </c>
      <c r="G20" s="74">
        <v>-274</v>
      </c>
      <c r="H20" s="74">
        <v>-522</v>
      </c>
    </row>
    <row r="21" spans="1:9" ht="13.5" customHeight="1" x14ac:dyDescent="0.2">
      <c r="A21" s="73" t="s">
        <v>49</v>
      </c>
      <c r="B21" s="74">
        <v>6173</v>
      </c>
      <c r="C21" s="74">
        <v>9945</v>
      </c>
      <c r="D21" s="74">
        <v>839</v>
      </c>
      <c r="E21" s="74">
        <v>-2003</v>
      </c>
      <c r="F21" s="74">
        <v>-996</v>
      </c>
      <c r="G21" s="74">
        <v>-975</v>
      </c>
      <c r="H21" s="74">
        <v>-637</v>
      </c>
    </row>
    <row r="22" spans="1:9" ht="13.5" customHeight="1" x14ac:dyDescent="0.2">
      <c r="A22" s="73" t="s">
        <v>50</v>
      </c>
      <c r="B22" s="74">
        <v>7727</v>
      </c>
      <c r="C22" s="74">
        <v>12180</v>
      </c>
      <c r="D22" s="74">
        <v>1241</v>
      </c>
      <c r="E22" s="74">
        <v>-2128</v>
      </c>
      <c r="F22" s="74">
        <v>-1698</v>
      </c>
      <c r="G22" s="74">
        <v>-1201</v>
      </c>
      <c r="H22" s="74">
        <v>-667</v>
      </c>
    </row>
    <row r="23" spans="1:9" ht="13.5" customHeight="1" x14ac:dyDescent="0.2">
      <c r="A23" s="73" t="s">
        <v>51</v>
      </c>
      <c r="B23" s="74">
        <v>-1322</v>
      </c>
      <c r="C23" s="74">
        <v>1847</v>
      </c>
      <c r="D23" s="74">
        <v>-2131</v>
      </c>
      <c r="E23" s="74">
        <v>-1093</v>
      </c>
      <c r="F23" s="74">
        <v>-540</v>
      </c>
      <c r="G23" s="74">
        <v>347</v>
      </c>
      <c r="H23" s="74">
        <v>248</v>
      </c>
    </row>
    <row r="24" spans="1:9" ht="13.5" customHeight="1" x14ac:dyDescent="0.2">
      <c r="A24" s="75"/>
      <c r="B24" s="74"/>
      <c r="C24" s="74"/>
      <c r="D24" s="74"/>
      <c r="E24" s="74"/>
      <c r="F24" s="74"/>
      <c r="G24" s="74"/>
      <c r="H24" s="74"/>
    </row>
    <row r="25" spans="1:9" ht="13.5" customHeight="1" x14ac:dyDescent="0.2">
      <c r="A25" s="77" t="s">
        <v>103</v>
      </c>
      <c r="B25" s="74"/>
      <c r="C25" s="74"/>
      <c r="D25" s="74"/>
      <c r="E25" s="74"/>
      <c r="F25" s="74"/>
      <c r="G25" s="74"/>
      <c r="H25" s="74"/>
    </row>
    <row r="26" spans="1:9" ht="13.5" customHeight="1" x14ac:dyDescent="0.2">
      <c r="A26" s="78" t="s">
        <v>136</v>
      </c>
      <c r="B26" s="74"/>
      <c r="C26" s="74"/>
      <c r="D26" s="74"/>
      <c r="E26" s="74"/>
      <c r="F26" s="74"/>
      <c r="G26" s="74"/>
      <c r="H26" s="74"/>
    </row>
    <row r="27" spans="1:9" ht="13.5" customHeight="1" x14ac:dyDescent="0.2">
      <c r="A27" s="78"/>
      <c r="B27" s="1"/>
      <c r="C27" s="1"/>
      <c r="D27" s="1"/>
      <c r="E27" s="1"/>
      <c r="F27" s="1"/>
      <c r="G27" s="1"/>
      <c r="H27" s="1"/>
      <c r="I27" s="1"/>
    </row>
    <row r="28" spans="1:9" ht="13.5" customHeight="1" x14ac:dyDescent="0.2">
      <c r="A28" s="76" t="s">
        <v>138</v>
      </c>
      <c r="B28" s="1"/>
      <c r="C28" s="1"/>
      <c r="D28" s="1"/>
      <c r="E28" s="1"/>
      <c r="F28" s="1"/>
      <c r="G28" s="1"/>
      <c r="H28" s="1"/>
      <c r="I28" s="1"/>
    </row>
    <row r="29" spans="1:9" ht="13.5" customHeight="1" x14ac:dyDescent="0.2">
      <c r="B29" s="1"/>
      <c r="C29" s="1"/>
      <c r="D29" s="1"/>
      <c r="E29" s="1"/>
      <c r="F29" s="1"/>
      <c r="G29" s="1"/>
      <c r="H29" s="1"/>
      <c r="I29" s="1"/>
    </row>
    <row r="30" spans="1:9" ht="13.5" customHeight="1" x14ac:dyDescent="0.2">
      <c r="B30" s="1"/>
      <c r="C30" s="1"/>
      <c r="D30" s="1"/>
      <c r="E30" s="1"/>
      <c r="F30" s="1"/>
      <c r="G30" s="1"/>
      <c r="H30" s="1"/>
      <c r="I30" s="1"/>
    </row>
    <row r="31" spans="1:9" ht="13.5" customHeight="1" x14ac:dyDescent="0.2">
      <c r="B31" s="74"/>
      <c r="C31" s="74"/>
      <c r="D31" s="79"/>
      <c r="E31" s="74"/>
      <c r="F31" s="74"/>
      <c r="G31" s="74"/>
      <c r="H31" s="74"/>
      <c r="I31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baseColWidth="10" defaultRowHeight="13.5" customHeight="1" x14ac:dyDescent="0.2"/>
  <cols>
    <col min="1" max="1" width="20.83203125" style="88" customWidth="1"/>
    <col min="2" max="6" width="15.1640625" style="88" customWidth="1"/>
    <col min="7" max="16384" width="12" style="88"/>
  </cols>
  <sheetData>
    <row r="1" spans="1:7" s="18" customFormat="1" ht="13.5" customHeight="1" x14ac:dyDescent="0.2">
      <c r="A1" s="23" t="s">
        <v>94</v>
      </c>
      <c r="B1" s="25"/>
      <c r="C1" s="25"/>
      <c r="D1" s="25"/>
      <c r="E1" s="26"/>
      <c r="F1" s="29"/>
      <c r="G1" s="2"/>
    </row>
    <row r="2" spans="1:7" ht="13.5" customHeight="1" x14ac:dyDescent="0.2">
      <c r="A2" s="1" t="s">
        <v>52</v>
      </c>
      <c r="B2" s="4"/>
      <c r="C2" s="4"/>
      <c r="D2" s="4"/>
      <c r="E2" s="1"/>
      <c r="F2" s="5"/>
      <c r="G2" s="3"/>
    </row>
    <row r="3" spans="1:7" ht="13.5" customHeight="1" x14ac:dyDescent="0.2">
      <c r="A3" s="11"/>
      <c r="B3" s="14"/>
      <c r="C3" s="14"/>
      <c r="D3" s="14"/>
      <c r="E3" s="11"/>
      <c r="F3" s="15"/>
      <c r="G3" s="3"/>
    </row>
    <row r="4" spans="1:7" ht="13.5" customHeight="1" x14ac:dyDescent="0.2">
      <c r="A4" s="8"/>
      <c r="B4" s="9" t="s">
        <v>20</v>
      </c>
      <c r="C4" s="9" t="s">
        <v>53</v>
      </c>
      <c r="D4" s="9" t="s">
        <v>54</v>
      </c>
      <c r="E4" s="9" t="s">
        <v>55</v>
      </c>
      <c r="F4" s="9" t="s">
        <v>56</v>
      </c>
      <c r="G4" s="1"/>
    </row>
    <row r="5" spans="1:7" ht="13.5" customHeight="1" x14ac:dyDescent="0.2">
      <c r="A5" s="8"/>
      <c r="B5" s="9"/>
      <c r="C5" s="9"/>
      <c r="D5" s="9"/>
      <c r="E5" s="9"/>
      <c r="F5" s="9"/>
      <c r="G5" s="1"/>
    </row>
    <row r="6" spans="1:7" ht="13.5" customHeight="1" x14ac:dyDescent="0.2">
      <c r="A6" s="35" t="s">
        <v>104</v>
      </c>
      <c r="B6" s="42"/>
      <c r="C6" s="42"/>
      <c r="D6" s="42"/>
      <c r="E6" s="42"/>
      <c r="F6" s="42"/>
      <c r="G6" s="3"/>
    </row>
    <row r="7" spans="1:7" ht="13.5" customHeight="1" x14ac:dyDescent="0.2">
      <c r="A7" s="78">
        <v>1900</v>
      </c>
      <c r="B7" s="89">
        <v>46732</v>
      </c>
      <c r="C7" s="89">
        <v>35509</v>
      </c>
      <c r="D7" s="89">
        <v>6627</v>
      </c>
      <c r="E7" s="89">
        <v>3146</v>
      </c>
      <c r="F7" s="89">
        <v>1450</v>
      </c>
      <c r="G7" s="3"/>
    </row>
    <row r="8" spans="1:7" ht="13.5" customHeight="1" x14ac:dyDescent="0.2">
      <c r="A8" s="78">
        <v>1910</v>
      </c>
      <c r="B8" s="89">
        <v>64446</v>
      </c>
      <c r="C8" s="89">
        <v>46293</v>
      </c>
      <c r="D8" s="89">
        <v>9669</v>
      </c>
      <c r="E8" s="89">
        <v>5317</v>
      </c>
      <c r="F8" s="89">
        <v>3167</v>
      </c>
      <c r="G8" s="3"/>
    </row>
    <row r="9" spans="1:7" ht="13.5" customHeight="1" x14ac:dyDescent="0.2">
      <c r="A9" s="78">
        <v>1920</v>
      </c>
      <c r="B9" s="89">
        <v>68533</v>
      </c>
      <c r="C9" s="89">
        <v>53155</v>
      </c>
      <c r="D9" s="89">
        <v>9448</v>
      </c>
      <c r="E9" s="89">
        <v>2775</v>
      </c>
      <c r="F9" s="89">
        <v>3155</v>
      </c>
      <c r="G9" s="3"/>
    </row>
    <row r="10" spans="1:7" ht="13.5" customHeight="1" x14ac:dyDescent="0.2">
      <c r="A10" s="78">
        <v>1930</v>
      </c>
      <c r="B10" s="89">
        <v>75915</v>
      </c>
      <c r="C10" s="89">
        <v>58691</v>
      </c>
      <c r="D10" s="89">
        <v>11080</v>
      </c>
      <c r="E10" s="89">
        <v>3243</v>
      </c>
      <c r="F10" s="89">
        <v>2901</v>
      </c>
      <c r="G10" s="3"/>
    </row>
    <row r="11" spans="1:7" ht="13.5" customHeight="1" x14ac:dyDescent="0.2">
      <c r="A11" s="78">
        <v>1941</v>
      </c>
      <c r="B11" s="89">
        <v>92541</v>
      </c>
      <c r="C11" s="89">
        <v>77007</v>
      </c>
      <c r="D11" s="89">
        <v>11303</v>
      </c>
      <c r="E11" s="89">
        <v>2538</v>
      </c>
      <c r="F11" s="89">
        <v>1693</v>
      </c>
      <c r="G11" s="3"/>
    </row>
    <row r="12" spans="1:7" ht="13.5" customHeight="1" x14ac:dyDescent="0.2">
      <c r="A12" s="78">
        <v>1950</v>
      </c>
      <c r="B12" s="89">
        <v>106807</v>
      </c>
      <c r="C12" s="89">
        <v>88226</v>
      </c>
      <c r="D12" s="89">
        <v>12403</v>
      </c>
      <c r="E12" s="89">
        <v>3829</v>
      </c>
      <c r="F12" s="89">
        <v>2349</v>
      </c>
      <c r="G12" s="3"/>
    </row>
    <row r="13" spans="1:7" ht="13.5" customHeight="1" x14ac:dyDescent="0.2">
      <c r="A13" s="78">
        <v>1960</v>
      </c>
      <c r="B13" s="89">
        <v>126328</v>
      </c>
      <c r="C13" s="89">
        <v>98763</v>
      </c>
      <c r="D13" s="89">
        <v>13804</v>
      </c>
      <c r="E13" s="89">
        <v>8877</v>
      </c>
      <c r="F13" s="89">
        <v>4884</v>
      </c>
      <c r="G13" s="3"/>
    </row>
    <row r="14" spans="1:7" ht="13.5" customHeight="1" x14ac:dyDescent="0.2">
      <c r="A14" s="78">
        <v>1970</v>
      </c>
      <c r="B14" s="89">
        <v>137383</v>
      </c>
      <c r="C14" s="89">
        <v>101555</v>
      </c>
      <c r="D14" s="89">
        <v>11964</v>
      </c>
      <c r="E14" s="89">
        <v>12194</v>
      </c>
      <c r="F14" s="89">
        <v>11670</v>
      </c>
      <c r="G14" s="3"/>
    </row>
    <row r="15" spans="1:7" ht="13.5" customHeight="1" x14ac:dyDescent="0.2">
      <c r="A15" s="78">
        <v>1980</v>
      </c>
      <c r="B15" s="89">
        <v>127349</v>
      </c>
      <c r="C15" s="89">
        <v>92874</v>
      </c>
      <c r="D15" s="89">
        <v>9870</v>
      </c>
      <c r="E15" s="89">
        <v>10244</v>
      </c>
      <c r="F15" s="89">
        <v>14361</v>
      </c>
      <c r="G15" s="3"/>
    </row>
    <row r="16" spans="1:7" ht="13.5" customHeight="1" x14ac:dyDescent="0.2">
      <c r="A16" s="78">
        <v>1990</v>
      </c>
      <c r="B16" s="89">
        <v>128112</v>
      </c>
      <c r="C16" s="89">
        <v>95455</v>
      </c>
      <c r="D16" s="89">
        <v>6799</v>
      </c>
      <c r="E16" s="89">
        <v>6755</v>
      </c>
      <c r="F16" s="89">
        <v>19103</v>
      </c>
      <c r="G16" s="3"/>
    </row>
    <row r="17" spans="1:7" ht="13.5" customHeight="1" x14ac:dyDescent="0.2">
      <c r="A17" s="78">
        <v>2000</v>
      </c>
      <c r="B17" s="89">
        <v>124914</v>
      </c>
      <c r="C17" s="89">
        <v>98424</v>
      </c>
      <c r="D17" s="89">
        <v>5365</v>
      </c>
      <c r="E17" s="89">
        <v>4976</v>
      </c>
      <c r="F17" s="89">
        <v>16149</v>
      </c>
      <c r="G17" s="3"/>
    </row>
    <row r="18" spans="1:7" ht="13.5" customHeight="1" x14ac:dyDescent="0.2">
      <c r="A18" s="98" t="s">
        <v>105</v>
      </c>
      <c r="B18" s="90"/>
      <c r="C18" s="90"/>
      <c r="D18" s="90"/>
      <c r="E18" s="90"/>
      <c r="F18" s="90"/>
      <c r="G18" s="3"/>
    </row>
    <row r="19" spans="1:7" ht="13.5" customHeight="1" x14ac:dyDescent="0.2">
      <c r="A19" s="78">
        <v>1900</v>
      </c>
      <c r="B19" s="92">
        <v>100</v>
      </c>
      <c r="C19" s="92">
        <v>75.984336215013272</v>
      </c>
      <c r="D19" s="92">
        <v>14.180861080202003</v>
      </c>
      <c r="E19" s="92">
        <v>6.7320037661559535</v>
      </c>
      <c r="F19" s="92">
        <v>3.1027989386287769</v>
      </c>
      <c r="G19" s="3"/>
    </row>
    <row r="20" spans="1:7" ht="13.5" customHeight="1" x14ac:dyDescent="0.2">
      <c r="A20" s="78">
        <v>1910</v>
      </c>
      <c r="B20" s="92">
        <v>100</v>
      </c>
      <c r="C20" s="92">
        <v>71.832231635788105</v>
      </c>
      <c r="D20" s="92">
        <v>15.003258542035192</v>
      </c>
      <c r="E20" s="92">
        <v>8.2503180957701012</v>
      </c>
      <c r="F20" s="92">
        <v>4.914191726406604</v>
      </c>
      <c r="G20" s="3"/>
    </row>
    <row r="21" spans="1:7" ht="13.5" customHeight="1" x14ac:dyDescent="0.2">
      <c r="A21" s="78">
        <v>1920</v>
      </c>
      <c r="B21" s="92">
        <v>100</v>
      </c>
      <c r="C21" s="92">
        <v>77.561174908438275</v>
      </c>
      <c r="D21" s="92">
        <v>13.786059270716297</v>
      </c>
      <c r="E21" s="92">
        <v>4.0491442078998441</v>
      </c>
      <c r="F21" s="92">
        <v>4.603621612945588</v>
      </c>
      <c r="G21" s="3"/>
    </row>
    <row r="22" spans="1:7" ht="13.5" customHeight="1" x14ac:dyDescent="0.2">
      <c r="A22" s="78">
        <v>1930</v>
      </c>
      <c r="B22" s="92">
        <v>100</v>
      </c>
      <c r="C22" s="92">
        <v>77.31146677204768</v>
      </c>
      <c r="D22" s="92">
        <v>14.595271026806296</v>
      </c>
      <c r="E22" s="92">
        <v>4.271883027069749</v>
      </c>
      <c r="F22" s="92">
        <v>3.8213791740762697</v>
      </c>
      <c r="G22" s="3"/>
    </row>
    <row r="23" spans="1:7" ht="13.5" customHeight="1" x14ac:dyDescent="0.2">
      <c r="A23" s="78">
        <v>1940</v>
      </c>
      <c r="B23" s="92">
        <v>100</v>
      </c>
      <c r="C23" s="92">
        <v>83.21392680001297</v>
      </c>
      <c r="D23" s="92">
        <v>12.214045666245232</v>
      </c>
      <c r="E23" s="92">
        <v>2.7425681589781825</v>
      </c>
      <c r="F23" s="92">
        <v>1.8294593747636183</v>
      </c>
      <c r="G23" s="3"/>
    </row>
    <row r="24" spans="1:7" ht="13.5" customHeight="1" x14ac:dyDescent="0.2">
      <c r="A24" s="78">
        <v>1950</v>
      </c>
      <c r="B24" s="92">
        <v>100</v>
      </c>
      <c r="C24" s="92">
        <v>82.603200164783203</v>
      </c>
      <c r="D24" s="92">
        <v>11.612534758957747</v>
      </c>
      <c r="E24" s="92">
        <v>3.5849710224985252</v>
      </c>
      <c r="F24" s="92">
        <v>2.1992940537605215</v>
      </c>
      <c r="G24" s="3"/>
    </row>
    <row r="25" spans="1:7" ht="13.5" customHeight="1" x14ac:dyDescent="0.2">
      <c r="A25" s="93">
        <v>1960</v>
      </c>
      <c r="B25" s="92">
        <v>100</v>
      </c>
      <c r="C25" s="92">
        <v>78.179817617630292</v>
      </c>
      <c r="D25" s="92">
        <v>10.927110379329998</v>
      </c>
      <c r="E25" s="92">
        <v>7.0269457285795704</v>
      </c>
      <c r="F25" s="92">
        <v>3.8661262744601355</v>
      </c>
      <c r="G25" s="3"/>
    </row>
    <row r="26" spans="1:7" ht="13.5" customHeight="1" x14ac:dyDescent="0.2">
      <c r="A26" s="94">
        <v>1970</v>
      </c>
      <c r="B26" s="92">
        <v>100</v>
      </c>
      <c r="C26" s="92">
        <v>73.921081938813387</v>
      </c>
      <c r="D26" s="92">
        <v>8.7085010518040811</v>
      </c>
      <c r="E26" s="92">
        <v>8.8759162341774456</v>
      </c>
      <c r="F26" s="92">
        <v>8.4945007752050827</v>
      </c>
      <c r="G26" s="3"/>
    </row>
    <row r="27" spans="1:7" ht="13.5" customHeight="1" x14ac:dyDescent="0.2">
      <c r="A27" s="94">
        <v>1980</v>
      </c>
      <c r="B27" s="92">
        <v>100</v>
      </c>
      <c r="C27" s="92">
        <v>72.928723429316292</v>
      </c>
      <c r="D27" s="92">
        <v>7.7503553227744231</v>
      </c>
      <c r="E27" s="92">
        <v>8.0440364667174453</v>
      </c>
      <c r="F27" s="92">
        <v>11.276884781191843</v>
      </c>
      <c r="G27" s="3"/>
    </row>
    <row r="28" spans="1:7" ht="13.5" customHeight="1" x14ac:dyDescent="0.2">
      <c r="A28" s="94">
        <v>1990</v>
      </c>
      <c r="B28" s="92">
        <v>100</v>
      </c>
      <c r="C28" s="92">
        <v>74.509023354564761</v>
      </c>
      <c r="D28" s="92">
        <v>5.3070750593230924</v>
      </c>
      <c r="E28" s="92">
        <v>5.2727301111527414</v>
      </c>
      <c r="F28" s="92">
        <v>14.91117147495941</v>
      </c>
      <c r="G28" s="3"/>
    </row>
    <row r="29" spans="1:7" ht="13.5" customHeight="1" x14ac:dyDescent="0.2">
      <c r="A29" s="94">
        <v>2000</v>
      </c>
      <c r="B29" s="92">
        <v>100</v>
      </c>
      <c r="C29" s="92">
        <v>78.793409865987798</v>
      </c>
      <c r="D29" s="92">
        <v>4.2949549289911459</v>
      </c>
      <c r="E29" s="92">
        <v>3.9835406759850778</v>
      </c>
      <c r="F29" s="92">
        <v>12.928094529035977</v>
      </c>
      <c r="G29" s="3"/>
    </row>
    <row r="30" spans="1:7" ht="13.5" customHeight="1" x14ac:dyDescent="0.2">
      <c r="A30" s="95"/>
      <c r="B30" s="91"/>
      <c r="C30" s="92"/>
      <c r="D30" s="92"/>
      <c r="E30" s="92"/>
      <c r="F30" s="92"/>
      <c r="G30" s="3"/>
    </row>
    <row r="31" spans="1:7" ht="13.5" customHeight="1" x14ac:dyDescent="0.2">
      <c r="A31" s="47" t="s">
        <v>138</v>
      </c>
      <c r="B31" s="48"/>
      <c r="C31" s="48"/>
      <c r="D31" s="48"/>
      <c r="E31" s="48"/>
      <c r="F31" s="48"/>
      <c r="G31" s="96"/>
    </row>
    <row r="32" spans="1:7" ht="13.5" customHeight="1" x14ac:dyDescent="0.2">
      <c r="A32" s="3"/>
      <c r="B32" s="3"/>
      <c r="C32" s="3"/>
      <c r="D32" s="3"/>
      <c r="E32" s="97"/>
      <c r="F32" s="3"/>
      <c r="G32" s="3"/>
    </row>
    <row r="33" spans="1:7" ht="13.5" customHeight="1" x14ac:dyDescent="0.2">
      <c r="A33" s="3"/>
      <c r="B33" s="3"/>
      <c r="C33" s="3"/>
      <c r="D33" s="3"/>
      <c r="E33" s="3"/>
      <c r="F33" s="3"/>
      <c r="G33" s="3"/>
    </row>
    <row r="34" spans="1:7" ht="13.5" customHeight="1" x14ac:dyDescent="0.2">
      <c r="A34" s="3"/>
      <c r="B34" s="3"/>
      <c r="C34" s="3"/>
      <c r="D34" s="3"/>
      <c r="E34" s="3"/>
      <c r="F34" s="3"/>
      <c r="G34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/>
  </sheetViews>
  <sheetFormatPr baseColWidth="10" defaultRowHeight="13.5" customHeight="1" x14ac:dyDescent="0.2"/>
  <cols>
    <col min="1" max="1" width="17.83203125" style="88" customWidth="1"/>
    <col min="2" max="6" width="12" style="88" customWidth="1"/>
    <col min="7" max="16384" width="12" style="88"/>
  </cols>
  <sheetData>
    <row r="1" spans="1:6" s="18" customFormat="1" ht="13.5" customHeight="1" x14ac:dyDescent="0.2">
      <c r="A1" s="23" t="s">
        <v>95</v>
      </c>
      <c r="B1" s="25"/>
      <c r="C1" s="25"/>
      <c r="D1" s="25"/>
      <c r="E1" s="25"/>
      <c r="F1" s="29"/>
    </row>
    <row r="2" spans="1:6" ht="13.5" customHeight="1" x14ac:dyDescent="0.2">
      <c r="A2" s="1"/>
      <c r="B2" s="4"/>
      <c r="C2" s="4"/>
      <c r="D2" s="4"/>
      <c r="E2" s="4"/>
      <c r="F2" s="5"/>
    </row>
    <row r="3" spans="1:6" ht="13.5" customHeight="1" x14ac:dyDescent="0.2">
      <c r="A3" s="9"/>
      <c r="B3" s="9" t="s">
        <v>20</v>
      </c>
      <c r="C3" s="9" t="s">
        <v>57</v>
      </c>
      <c r="D3" s="9" t="s">
        <v>58</v>
      </c>
      <c r="E3" s="9" t="s">
        <v>59</v>
      </c>
      <c r="F3" s="9" t="s">
        <v>60</v>
      </c>
    </row>
    <row r="4" spans="1:6" ht="13.5" customHeight="1" x14ac:dyDescent="0.2">
      <c r="A4" s="9"/>
      <c r="B4" s="9"/>
      <c r="C4" s="9"/>
      <c r="D4" s="9"/>
      <c r="E4" s="9"/>
      <c r="F4" s="9" t="s">
        <v>106</v>
      </c>
    </row>
    <row r="5" spans="1:6" ht="13.5" customHeight="1" x14ac:dyDescent="0.2">
      <c r="A5" s="9"/>
      <c r="B5" s="9"/>
      <c r="C5" s="9"/>
      <c r="D5" s="9"/>
      <c r="E5" s="9"/>
      <c r="F5" s="9" t="s">
        <v>107</v>
      </c>
    </row>
    <row r="6" spans="1:6" ht="13.5" customHeight="1" x14ac:dyDescent="0.2">
      <c r="A6" s="78">
        <v>1900</v>
      </c>
      <c r="B6" s="106">
        <v>46732</v>
      </c>
      <c r="C6" s="106">
        <v>36659</v>
      </c>
      <c r="D6" s="106">
        <v>9364</v>
      </c>
      <c r="E6" s="106">
        <v>473</v>
      </c>
      <c r="F6" s="106">
        <v>236</v>
      </c>
    </row>
    <row r="7" spans="1:6" ht="13.5" customHeight="1" x14ac:dyDescent="0.2">
      <c r="A7" s="78">
        <v>1910</v>
      </c>
      <c r="B7" s="106">
        <v>64446</v>
      </c>
      <c r="C7" s="106">
        <v>46166</v>
      </c>
      <c r="D7" s="106">
        <v>15597</v>
      </c>
      <c r="E7" s="106">
        <v>989</v>
      </c>
      <c r="F7" s="106">
        <v>1694</v>
      </c>
    </row>
    <row r="8" spans="1:6" ht="13.5" customHeight="1" x14ac:dyDescent="0.2">
      <c r="A8" s="78">
        <v>1920</v>
      </c>
      <c r="B8" s="106">
        <v>68533</v>
      </c>
      <c r="C8" s="106">
        <v>51003</v>
      </c>
      <c r="D8" s="106">
        <v>14126</v>
      </c>
      <c r="E8" s="106">
        <v>1099</v>
      </c>
      <c r="F8" s="106">
        <v>2305</v>
      </c>
    </row>
    <row r="9" spans="1:6" ht="13.5" customHeight="1" x14ac:dyDescent="0.2">
      <c r="A9" s="78">
        <v>1930</v>
      </c>
      <c r="B9" s="106">
        <v>75915</v>
      </c>
      <c r="C9" s="106">
        <v>56300</v>
      </c>
      <c r="D9" s="106">
        <v>16868</v>
      </c>
      <c r="E9" s="106">
        <v>818</v>
      </c>
      <c r="F9" s="106">
        <v>1929</v>
      </c>
    </row>
    <row r="10" spans="1:6" ht="13.5" customHeight="1" x14ac:dyDescent="0.2">
      <c r="A10" s="78">
        <v>1941</v>
      </c>
      <c r="B10" s="106">
        <v>92541</v>
      </c>
      <c r="C10" s="106">
        <v>69066</v>
      </c>
      <c r="D10" s="106">
        <v>21132</v>
      </c>
      <c r="E10" s="106">
        <v>1014</v>
      </c>
      <c r="F10" s="106">
        <v>1329</v>
      </c>
    </row>
    <row r="11" spans="1:6" ht="13.5" customHeight="1" x14ac:dyDescent="0.2">
      <c r="A11" s="78">
        <v>1950</v>
      </c>
      <c r="B11" s="106">
        <v>106807</v>
      </c>
      <c r="C11" s="106">
        <v>75559</v>
      </c>
      <c r="D11" s="106">
        <v>27593</v>
      </c>
      <c r="E11" s="106">
        <v>1009</v>
      </c>
      <c r="F11" s="106">
        <v>2646</v>
      </c>
    </row>
    <row r="12" spans="1:6" ht="13.5" customHeight="1" x14ac:dyDescent="0.2">
      <c r="A12" s="78">
        <v>1960</v>
      </c>
      <c r="B12" s="106">
        <v>126328</v>
      </c>
      <c r="C12" s="106">
        <v>80554</v>
      </c>
      <c r="D12" s="106">
        <v>40872</v>
      </c>
      <c r="E12" s="106">
        <v>1288</v>
      </c>
      <c r="F12" s="106">
        <v>3614</v>
      </c>
    </row>
    <row r="13" spans="1:6" ht="13.5" customHeight="1" x14ac:dyDescent="0.2">
      <c r="A13" s="78">
        <v>1970</v>
      </c>
      <c r="B13" s="106">
        <v>137383</v>
      </c>
      <c r="C13" s="106">
        <v>75093</v>
      </c>
      <c r="D13" s="106">
        <v>55060</v>
      </c>
      <c r="E13" s="106">
        <v>1394</v>
      </c>
      <c r="F13" s="106">
        <v>5836</v>
      </c>
    </row>
    <row r="14" spans="1:6" ht="13.5" customHeight="1" x14ac:dyDescent="0.2">
      <c r="A14" s="78">
        <v>1980</v>
      </c>
      <c r="B14" s="106">
        <v>127349</v>
      </c>
      <c r="C14" s="106">
        <v>60708</v>
      </c>
      <c r="D14" s="106">
        <v>52761</v>
      </c>
      <c r="E14" s="106">
        <v>1145</v>
      </c>
      <c r="F14" s="106">
        <v>12735</v>
      </c>
    </row>
    <row r="15" spans="1:6" ht="13.5" customHeight="1" x14ac:dyDescent="0.2">
      <c r="A15" s="78">
        <v>1990</v>
      </c>
      <c r="B15" s="106">
        <v>128112</v>
      </c>
      <c r="C15" s="106">
        <v>48496</v>
      </c>
      <c r="D15" s="106">
        <v>56467</v>
      </c>
      <c r="E15" s="106">
        <v>919</v>
      </c>
      <c r="F15" s="106">
        <v>22230</v>
      </c>
    </row>
    <row r="16" spans="1:6" ht="13.5" customHeight="1" x14ac:dyDescent="0.2">
      <c r="A16" s="78">
        <v>2000</v>
      </c>
      <c r="B16" s="106">
        <v>124914</v>
      </c>
      <c r="C16" s="106">
        <v>36084</v>
      </c>
      <c r="D16" s="106">
        <v>47290</v>
      </c>
      <c r="E16" s="106">
        <v>849</v>
      </c>
      <c r="F16" s="106">
        <v>40691</v>
      </c>
    </row>
    <row r="17" spans="1:6" ht="13.5" customHeight="1" x14ac:dyDescent="0.2">
      <c r="A17" s="107"/>
      <c r="B17" s="106"/>
      <c r="C17" s="106"/>
      <c r="D17" s="106"/>
      <c r="E17" s="106"/>
      <c r="F17" s="106"/>
    </row>
    <row r="18" spans="1:6" ht="13.5" customHeight="1" x14ac:dyDescent="0.2">
      <c r="A18" s="47" t="s">
        <v>138</v>
      </c>
      <c r="B18" s="48"/>
      <c r="C18" s="48"/>
      <c r="D18" s="48"/>
      <c r="E18" s="48"/>
      <c r="F18" s="48"/>
    </row>
    <row r="19" spans="1:6" ht="13.5" customHeight="1" x14ac:dyDescent="0.2">
      <c r="A19" s="3"/>
      <c r="B19" s="3"/>
      <c r="C19" s="3"/>
      <c r="D19" s="3"/>
      <c r="E19" s="3"/>
      <c r="F19" s="3"/>
    </row>
    <row r="20" spans="1:6" ht="13.5" customHeight="1" x14ac:dyDescent="0.2">
      <c r="A20" s="3"/>
      <c r="B20" s="3"/>
      <c r="C20" s="3"/>
      <c r="D20" s="3"/>
      <c r="E20" s="3"/>
      <c r="F2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Index</vt:lpstr>
      <vt:lpstr>T01.05.01</vt:lpstr>
      <vt:lpstr>T01.05.02</vt:lpstr>
      <vt:lpstr>T01.05.03</vt:lpstr>
      <vt:lpstr>T01.05.04</vt:lpstr>
      <vt:lpstr>T01.05.05</vt:lpstr>
      <vt:lpstr>T01.05.06</vt:lpstr>
      <vt:lpstr>T01.05.07</vt:lpstr>
      <vt:lpstr>T01.05.08</vt:lpstr>
      <vt:lpstr>T01.05.09</vt:lpstr>
      <vt:lpstr>T01.05.10</vt:lpstr>
      <vt:lpstr>T01.05.01!Zone_d_impression</vt:lpstr>
    </vt:vector>
  </TitlesOfParts>
  <Company>Ville de 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01.05 Recensement fédéral de la population</dc:title>
  <dc:creator>Lausanne statistique</dc:creator>
  <cp:lastModifiedBy>Schievano Roberta</cp:lastModifiedBy>
  <cp:lastPrinted>2016-09-27T06:31:29Z</cp:lastPrinted>
  <dcterms:created xsi:type="dcterms:W3CDTF">2016-02-10T08:48:40Z</dcterms:created>
  <dcterms:modified xsi:type="dcterms:W3CDTF">2018-10-22T11:58:19Z</dcterms:modified>
</cp:coreProperties>
</file>